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romolo.demichele\Desktop\REVISIONE SIGECO\CL ottobre 2024\"/>
    </mc:Choice>
  </mc:AlternateContent>
  <xr:revisionPtr revIDLastSave="0" documentId="13_ncr:1_{FF540CD6-5798-41D1-8BDB-00ADE9B64967}" xr6:coauthVersionLast="47" xr6:coauthVersionMax="47" xr10:uidLastSave="{00000000-0000-0000-0000-000000000000}"/>
  <bookViews>
    <workbookView xWindow="-108" yWindow="-108" windowWidth="23256" windowHeight="12456" tabRatio="863" xr2:uid="{00000000-000D-0000-FFFF-FFFF00000000}"/>
  </bookViews>
  <sheets>
    <sheet name="Copertina" sheetId="1" r:id="rId1"/>
    <sheet name="Indice" sheetId="2" r:id="rId2"/>
    <sheet name="1.Scheda anagrafica" sheetId="3" r:id="rId3"/>
    <sheet name="2.Generale" sheetId="4" r:id="rId4"/>
    <sheet name="3.Revisione" sheetId="5" r:id="rId5"/>
    <sheet name="4.Selezione progetto" sheetId="6" r:id="rId6"/>
    <sheet name="5.Ambiente" sheetId="7" r:id="rId7"/>
    <sheet name="6.Appalti pubblici " sheetId="17" r:id="rId8"/>
    <sheet name="6.1 Appalti pubblici 36_2023" sheetId="18" r:id="rId9"/>
    <sheet name="7.Ammissibilità" sheetId="9" r:id="rId10"/>
    <sheet name="8.Pagamenti fatture" sheetId="10" r:id="rId11"/>
    <sheet name="9.Elenco spesa esaminata" sheetId="11" r:id="rId12"/>
    <sheet name="10.Pubblicità" sheetId="12" r:id="rId13"/>
    <sheet name="11.ESITO" sheetId="13" r:id="rId14"/>
  </sheets>
  <externalReferences>
    <externalReference r:id="rId15"/>
  </externalReferences>
  <definedNames>
    <definedName name="_xlnm.Print_Area" localSheetId="2">'1.Scheda anagrafica'!$A$1:$F$58</definedName>
    <definedName name="_xlnm.Print_Area" localSheetId="12">'10.Pubblicità'!$A$1:$G$35</definedName>
    <definedName name="_xlnm.Print_Area" localSheetId="13">'11.ESITO'!$A$1:$G$43</definedName>
    <definedName name="_xlnm.Print_Area" localSheetId="3">'2.Generale'!$A$1:$G$56</definedName>
    <definedName name="_xlnm.Print_Area" localSheetId="4">'3.Revisione'!$A$1:$G$54</definedName>
    <definedName name="_xlnm.Print_Area" localSheetId="5">'4.Selezione progetto'!$A$1:$F$39</definedName>
    <definedName name="_xlnm.Print_Area" localSheetId="6">'5.Ambiente'!$A$1:$G$49</definedName>
    <definedName name="_xlnm.Print_Area" localSheetId="8">'6.1 Appalti pubblici 36_2023'!$A$1:$G$109</definedName>
    <definedName name="_xlnm.Print_Area" localSheetId="7">'6.Appalti pubblici '!$A$1:$G$108</definedName>
    <definedName name="_xlnm.Print_Area" localSheetId="9">'7.Ammissibilità'!$A$1:$G$56</definedName>
    <definedName name="_xlnm.Print_Area" localSheetId="10">'8.Pagamenti fatture'!$A$1:$G$79</definedName>
    <definedName name="_xlnm.Print_Area" localSheetId="11">'9.Elenco spesa esaminata'!$A$1:$M$33</definedName>
    <definedName name="_xlnm.Print_Area" localSheetId="0">Copertina!$A$1:$E$55</definedName>
    <definedName name="_xlnm.Print_Area" localSheetId="1">Indice!$A$1:$D$29</definedName>
    <definedName name="_xlnm.Print_Titles" localSheetId="2">'1.Scheda anagrafica'!$1:$2</definedName>
    <definedName name="_xlnm.Print_Titles" localSheetId="12">'10.Pubblicità'!$17:$17</definedName>
    <definedName name="_xlnm.Print_Titles" localSheetId="13">'11.ESITO'!$1:$2</definedName>
    <definedName name="_xlnm.Print_Titles" localSheetId="5">'4.Selezione progetto'!$1:$2</definedName>
    <definedName name="_xlnm.Print_Titles" localSheetId="8">'6.1 Appalti pubblici 36_2023'!$1:$2</definedName>
    <definedName name="_xlnm.Print_Titles" localSheetId="7">'6.Appalti pubblici '!$1:$2</definedName>
    <definedName name="_xlnm.Print_Titles" localSheetId="9">'7.Ammissibilità'!$1:$2</definedName>
    <definedName name="_xlnm.Print_Titles" localSheetId="11">'9.Elenco spesa esaminata'!$1:$2</definedName>
    <definedName name="Z_5BC4CD5C_6DEF_4F20_9EB7_948060EB8611_.wvu.Cols" localSheetId="8" hidden="1">'6.1 Appalti pubblici 36_2023'!$G:$G</definedName>
    <definedName name="Z_5BC4CD5C_6DEF_4F20_9EB7_948060EB8611_.wvu.Cols" localSheetId="7" hidden="1">'6.Appalti pubblici '!$G:$G</definedName>
    <definedName name="Z_5BC4CD5C_6DEF_4F20_9EB7_948060EB8611_.wvu.PrintArea" localSheetId="8" hidden="1">'6.1 Appalti pubblici 36_2023'!$A$1:$G$109</definedName>
    <definedName name="Z_5BC4CD5C_6DEF_4F20_9EB7_948060EB8611_.wvu.PrintArea" localSheetId="7" hidden="1">'6.Appalti pubblici '!$A$1:$G$108</definedName>
    <definedName name="Z_5BC4CD5C_6DEF_4F20_9EB7_948060EB8611_.wvu.PrintTitles" localSheetId="8" hidden="1">'6.1 Appalti pubblici 36_2023'!$1:$2</definedName>
    <definedName name="Z_5BC4CD5C_6DEF_4F20_9EB7_948060EB8611_.wvu.PrintTitles" localSheetId="7" hidden="1">'6.Appalti pubblici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2" i="17" l="1"/>
  <c r="C12" i="4" l="1"/>
  <c r="A33" i="18" l="1"/>
  <c r="C15" i="18"/>
  <c r="A15" i="18"/>
  <c r="A14" i="18"/>
  <c r="C13" i="18"/>
  <c r="A13" i="18"/>
  <c r="C12" i="18"/>
  <c r="A12" i="18"/>
  <c r="C11" i="18"/>
  <c r="A10" i="18"/>
  <c r="A9" i="18"/>
  <c r="C8" i="18"/>
  <c r="C7" i="18"/>
  <c r="C6" i="18"/>
  <c r="C5" i="18"/>
  <c r="C4" i="18"/>
  <c r="A2" i="18"/>
  <c r="A1" i="18"/>
  <c r="A32" i="17"/>
  <c r="C15" i="17"/>
  <c r="A15" i="17"/>
  <c r="A14" i="17"/>
  <c r="C13" i="17"/>
  <c r="A13" i="17"/>
  <c r="C12" i="17"/>
  <c r="A12" i="17"/>
  <c r="C11" i="17"/>
  <c r="A10" i="17"/>
  <c r="A9" i="17"/>
  <c r="C8" i="17"/>
  <c r="C7" i="17"/>
  <c r="C6" i="17"/>
  <c r="C4" i="17"/>
  <c r="A1" i="17"/>
  <c r="C35" i="13"/>
  <c r="C34" i="13"/>
  <c r="C33" i="13"/>
  <c r="C32" i="13"/>
  <c r="C15" i="13"/>
  <c r="A15" i="13"/>
  <c r="C14" i="13"/>
  <c r="A14" i="13"/>
  <c r="C13" i="13"/>
  <c r="A13" i="13"/>
  <c r="C12" i="13"/>
  <c r="A12" i="13"/>
  <c r="C11" i="13"/>
  <c r="A11" i="13"/>
  <c r="A10" i="13"/>
  <c r="A9" i="13"/>
  <c r="C7" i="13"/>
  <c r="C5" i="13"/>
  <c r="C4" i="13"/>
  <c r="C15" i="12"/>
  <c r="A15" i="12"/>
  <c r="C14" i="12"/>
  <c r="A14" i="12"/>
  <c r="C13" i="12"/>
  <c r="A13" i="12"/>
  <c r="C12" i="12"/>
  <c r="A12" i="12"/>
  <c r="C11" i="12"/>
  <c r="A11" i="12"/>
  <c r="A10" i="12"/>
  <c r="A9" i="12"/>
  <c r="C7" i="12"/>
  <c r="C5" i="12"/>
  <c r="C4" i="12"/>
  <c r="L28" i="11"/>
  <c r="K28" i="11"/>
  <c r="A15" i="11"/>
  <c r="A14" i="11"/>
  <c r="A13" i="11"/>
  <c r="A12" i="11"/>
  <c r="A11" i="11"/>
  <c r="A10" i="11"/>
  <c r="A9" i="11"/>
  <c r="C15" i="10"/>
  <c r="A15" i="10"/>
  <c r="C14" i="10"/>
  <c r="A14" i="10"/>
  <c r="C13" i="10"/>
  <c r="A13" i="10"/>
  <c r="A12" i="10"/>
  <c r="C11" i="10"/>
  <c r="A11" i="10"/>
  <c r="A10" i="10"/>
  <c r="A9" i="10"/>
  <c r="C7" i="10"/>
  <c r="C5" i="10"/>
  <c r="C4" i="10"/>
  <c r="C15" i="9"/>
  <c r="A15" i="9"/>
  <c r="C14" i="9"/>
  <c r="A14" i="9"/>
  <c r="C13" i="9"/>
  <c r="A13" i="9"/>
  <c r="A12" i="9"/>
  <c r="C11" i="9"/>
  <c r="A11" i="9"/>
  <c r="A10" i="9"/>
  <c r="A9" i="9"/>
  <c r="C8" i="9"/>
  <c r="C7" i="9"/>
  <c r="C5" i="9"/>
  <c r="C4" i="9"/>
  <c r="C15" i="7"/>
  <c r="A15" i="7"/>
  <c r="C14" i="7"/>
  <c r="A14" i="7"/>
  <c r="C13" i="7"/>
  <c r="A13" i="7"/>
  <c r="C12" i="7"/>
  <c r="A12" i="7"/>
  <c r="C11" i="7"/>
  <c r="A11" i="7"/>
  <c r="A10" i="7"/>
  <c r="A9" i="7"/>
  <c r="C7" i="7"/>
  <c r="C5" i="7"/>
  <c r="C4" i="7"/>
  <c r="C15" i="6"/>
  <c r="A15" i="6"/>
  <c r="C14" i="6"/>
  <c r="A14" i="6"/>
  <c r="C13" i="6"/>
  <c r="A13" i="6"/>
  <c r="A12" i="6"/>
  <c r="C11" i="6"/>
  <c r="A11" i="6"/>
  <c r="A10" i="6"/>
  <c r="A9" i="6"/>
  <c r="C7" i="6"/>
  <c r="C5" i="6"/>
  <c r="C4" i="6"/>
  <c r="C15" i="5"/>
  <c r="A15" i="5"/>
  <c r="C14" i="5"/>
  <c r="A14" i="5"/>
  <c r="C13" i="5"/>
  <c r="A13" i="5"/>
  <c r="A12" i="5"/>
  <c r="C11" i="5"/>
  <c r="A11" i="5"/>
  <c r="A10" i="5"/>
  <c r="A9" i="5"/>
  <c r="C7" i="5"/>
  <c r="C5" i="5"/>
  <c r="C4" i="5"/>
  <c r="C15" i="4"/>
  <c r="A15" i="4"/>
  <c r="C14" i="4"/>
  <c r="A14" i="4"/>
  <c r="C13" i="4"/>
  <c r="A13" i="4"/>
  <c r="A12" i="4"/>
  <c r="C11" i="4"/>
  <c r="A11" i="4"/>
  <c r="A10" i="4"/>
  <c r="A9" i="4"/>
  <c r="C7" i="4"/>
  <c r="C5" i="4"/>
  <c r="C4" i="4"/>
  <c r="C8" i="13"/>
  <c r="C6" i="10"/>
  <c r="A1" i="3"/>
  <c r="A1" i="5" s="1"/>
  <c r="C8" i="7" l="1"/>
  <c r="C8" i="4"/>
  <c r="A1" i="4"/>
  <c r="A1" i="12"/>
  <c r="A1" i="11"/>
  <c r="A1" i="7"/>
  <c r="A1" i="10"/>
  <c r="A1" i="6"/>
  <c r="A1" i="13"/>
  <c r="A1" i="9"/>
  <c r="C8" i="6"/>
  <c r="C6" i="7"/>
  <c r="C8" i="10"/>
  <c r="C6" i="12"/>
  <c r="C6" i="9"/>
  <c r="C8" i="12"/>
  <c r="C6" i="13"/>
  <c r="C6" i="5"/>
  <c r="C8" i="5"/>
  <c r="C6" i="6"/>
  <c r="C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RV </author>
  </authors>
  <commentList>
    <comment ref="A3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RV 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RV </author>
    <author>Rosalba Vileno</author>
  </authors>
  <commentList>
    <comment ref="A3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RV 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3" authorId="0" shapeId="0" xr:uid="{00000000-0006-0000-0800-000002000000}">
      <text>
        <r>
          <rPr>
            <b/>
            <sz val="9"/>
            <color indexed="81"/>
            <rFont val="Tahoma"/>
            <family val="2"/>
          </rPr>
          <t>RV :</t>
        </r>
        <r>
          <rPr>
            <sz val="9"/>
            <color indexed="81"/>
            <rFont val="Tahoma"/>
            <family val="2"/>
          </rPr>
          <t xml:space="preserve">
i</t>
        </r>
        <r>
          <rPr>
            <b/>
            <sz val="9"/>
            <color indexed="81"/>
            <rFont val="Tahoma"/>
            <family val="2"/>
          </rPr>
          <t>nserire il rif al nuovo codice DLGS 36/2023</t>
        </r>
      </text>
    </comment>
    <comment ref="E37" authorId="1" shapeId="0" xr:uid="{00000000-0006-0000-0800-000003000000}">
      <text>
        <r>
          <rPr>
            <b/>
            <sz val="9"/>
            <color indexed="81"/>
            <rFont val="Tahoma"/>
            <family val="2"/>
          </rPr>
          <t>Rosalba Vileno:</t>
        </r>
        <r>
          <rPr>
            <sz val="9"/>
            <color indexed="81"/>
            <rFont val="Tahoma"/>
            <family val="2"/>
          </rPr>
          <t xml:space="preserve">
Non essendoci più la previsione al regolamento sugli incentivi , ai sensi del nuovo Dlgs 36/2023 la contrattazione decentrata dovrebbe stabilire i criteri di ripartizione degli incentivi la cui scadenza per l'adozione è fissata al 01/05/2023</t>
        </r>
      </text>
    </comment>
    <comment ref="B38" authorId="0" shapeId="0" xr:uid="{00000000-0006-0000-0800-000004000000}">
      <text>
        <r>
          <rPr>
            <b/>
            <sz val="9"/>
            <color indexed="81"/>
            <rFont val="Tahoma"/>
            <family val="2"/>
          </rPr>
          <t>RV :</t>
        </r>
        <r>
          <rPr>
            <sz val="9"/>
            <color indexed="81"/>
            <rFont val="Tahoma"/>
            <family val="2"/>
          </rPr>
          <t xml:space="preserve">
ora  progetto di fattibilità tecnico economica</t>
        </r>
      </text>
    </comment>
    <comment ref="E38" authorId="1" shapeId="0" xr:uid="{00000000-0006-0000-0800-000005000000}">
      <text>
        <r>
          <rPr>
            <b/>
            <sz val="9"/>
            <color indexed="81"/>
            <rFont val="Tahoma"/>
            <family val="2"/>
          </rPr>
          <t>Rosalba Vileno:</t>
        </r>
        <r>
          <rPr>
            <sz val="9"/>
            <color indexed="81"/>
            <rFont val="Tahoma"/>
            <family val="2"/>
          </rPr>
          <t xml:space="preserve">
dopo c'è solo l'esecutivo</t>
        </r>
      </text>
    </comment>
    <comment ref="B39" authorId="0" shapeId="0" xr:uid="{00000000-0006-0000-0800-000006000000}">
      <text>
        <r>
          <rPr>
            <b/>
            <sz val="9"/>
            <color indexed="81"/>
            <rFont val="Tahoma"/>
            <family val="2"/>
          </rPr>
          <t>RV :</t>
        </r>
        <r>
          <rPr>
            <sz val="9"/>
            <color indexed="81"/>
            <rFont val="Tahoma"/>
            <family val="2"/>
          </rPr>
          <t xml:space="preserve">
DLgs 36/2023</t>
        </r>
      </text>
    </comment>
  </commentList>
</comments>
</file>

<file path=xl/sharedStrings.xml><?xml version="1.0" encoding="utf-8"?>
<sst xmlns="http://schemas.openxmlformats.org/spreadsheetml/2006/main" count="806" uniqueCount="511">
  <si>
    <r>
      <rPr>
        <b/>
        <sz val="18"/>
        <rFont val="Calibri"/>
        <family val="2"/>
        <charset val="1"/>
      </rPr>
      <t xml:space="preserve">Check list controllo di I livello documentale 
- Appalti Pubblici </t>
    </r>
    <r>
      <rPr>
        <b/>
        <sz val="10"/>
        <rFont val="Calibri"/>
        <family val="2"/>
        <charset val="1"/>
      </rPr>
      <t>(1)</t>
    </r>
    <r>
      <rPr>
        <b/>
        <sz val="18"/>
        <rFont val="Calibri"/>
        <family val="2"/>
        <charset val="1"/>
      </rPr>
      <t xml:space="preserve">-
</t>
    </r>
    <r>
      <rPr>
        <b/>
        <sz val="14"/>
        <rFont val="Calibri"/>
        <family val="2"/>
        <charset val="1"/>
      </rPr>
      <t xml:space="preserve">
</t>
    </r>
    <r>
      <rPr>
        <b/>
        <i/>
        <sz val="12"/>
        <rFont val="Calibri"/>
        <family val="2"/>
        <charset val="1"/>
      </rPr>
      <t xml:space="preserve">
</t>
    </r>
    <r>
      <rPr>
        <sz val="14"/>
        <rFont val="Calibri"/>
        <family val="2"/>
        <charset val="1"/>
      </rPr>
      <t xml:space="preserve">Tipologia operazione: 
</t>
    </r>
    <r>
      <rPr>
        <b/>
        <i/>
        <sz val="14"/>
        <rFont val="Calibri"/>
        <family val="2"/>
        <charset val="1"/>
      </rPr>
      <t>Realizzazione Opere Pubbliche
Acquisizione di beni e servizi
(a regia e a titolarità)</t>
    </r>
    <r>
      <rPr>
        <b/>
        <sz val="14"/>
        <rFont val="Calibri"/>
        <family val="2"/>
        <charset val="1"/>
      </rPr>
      <t xml:space="preserve"> </t>
    </r>
  </si>
  <si>
    <t>Titolo progetto:</t>
  </si>
  <si>
    <t>CUP:</t>
  </si>
  <si>
    <t>Soggetto Attuatore/Beneficiario:</t>
  </si>
  <si>
    <r>
      <rPr>
        <b/>
        <sz val="14"/>
        <rFont val="Calibri"/>
        <family val="2"/>
        <charset val="1"/>
      </rPr>
      <t xml:space="preserve">Check list controllo di I livello documentale - Appalti Pubblici
</t>
    </r>
    <r>
      <rPr>
        <b/>
        <i/>
        <sz val="14"/>
        <rFont val="Calibri"/>
        <family val="2"/>
        <charset val="1"/>
      </rPr>
      <t xml:space="preserve">Tipologia operazione: Realizzazione Opere Pubbliche - Acquisizione di beni e servizi (a regia e a titolarità) </t>
    </r>
  </si>
  <si>
    <t>Indice</t>
  </si>
  <si>
    <t>Checklists</t>
  </si>
  <si>
    <t>1. Scheda anagrafica</t>
  </si>
  <si>
    <t>2. Checklist generale</t>
  </si>
  <si>
    <t>3. Revisione</t>
  </si>
  <si>
    <t>4. Selezione progetto</t>
  </si>
  <si>
    <t>5. Ambiente</t>
  </si>
  <si>
    <t xml:space="preserve">6. Procedura Appalti pubblici </t>
  </si>
  <si>
    <t>7. Ammissibilità</t>
  </si>
  <si>
    <t>8. Pagamenti fatture</t>
  </si>
  <si>
    <t>9.Elenco spesa esaminata</t>
  </si>
  <si>
    <t>10. Misure di pubblicità</t>
  </si>
  <si>
    <t>11. Esito</t>
  </si>
  <si>
    <t>1 - Scheda anagrafica</t>
  </si>
  <si>
    <t>Elementi identificativi del progetto</t>
  </si>
  <si>
    <t>Area di policy</t>
  </si>
  <si>
    <t>Obiettivo Operativo</t>
  </si>
  <si>
    <t>Responsabile di Linea</t>
  </si>
  <si>
    <t>Tipologia Strumento attuativo</t>
  </si>
  <si>
    <t>Codice Strumento Attuativo</t>
  </si>
  <si>
    <t>Data approvazione</t>
  </si>
  <si>
    <t>Titolo progetto</t>
  </si>
  <si>
    <t>Codice SGP</t>
  </si>
  <si>
    <t>CUP</t>
  </si>
  <si>
    <t>TIPOLOGIA OPERAZIONE</t>
  </si>
  <si>
    <t>REALIZZAZIONE OPERE PUBBLICHE - LAVORI</t>
  </si>
  <si>
    <t>ACQUISIZIONE BENI E SERVIZI</t>
  </si>
  <si>
    <t>MODALITA' ATTUATIVA</t>
  </si>
  <si>
    <t>A REGIA</t>
  </si>
  <si>
    <t>A TITOLARITA'</t>
  </si>
  <si>
    <t xml:space="preserve">Affidamento in house </t>
  </si>
  <si>
    <t>(*) Nel caso di affidamento in house compilare la sezione "8 - Verifica sull'affidamento della struttura in house" della scheda "2 - Controllo documentale"</t>
  </si>
  <si>
    <t>Fonte di finanziamento:</t>
  </si>
  <si>
    <r>
      <rPr>
        <sz val="10"/>
        <rFont val="Calibri"/>
        <family val="2"/>
        <charset val="1"/>
      </rPr>
      <t>Progetto retrospettivo:</t>
    </r>
    <r>
      <rPr>
        <i/>
        <sz val="10"/>
        <rFont val="Calibri"/>
        <family val="2"/>
        <charset val="1"/>
      </rPr>
      <t xml:space="preserve"> </t>
    </r>
  </si>
  <si>
    <t>(specificare la fonte di finanziamento originaria]</t>
  </si>
  <si>
    <t>(*) Nel caso di retrospettivo compilare anche CL specifica</t>
  </si>
  <si>
    <t xml:space="preserve">Soggetti coinvolti </t>
  </si>
  <si>
    <t>Responsabile dello Strumento attuativo</t>
  </si>
  <si>
    <t>Responsabile Linea di Azione</t>
  </si>
  <si>
    <t>Soggetto Attuatore/Beneficiario</t>
  </si>
  <si>
    <t>Responsabile Unico del Procedimento</t>
  </si>
  <si>
    <t>Dati finanziari del progetto</t>
  </si>
  <si>
    <t>Totale</t>
  </si>
  <si>
    <t xml:space="preserve">di cui </t>
  </si>
  <si>
    <t>Altro (specificare)</t>
  </si>
  <si>
    <t>Importo totale del progetto</t>
  </si>
  <si>
    <t xml:space="preserve">Importo delle spese precedentemente attestate dal RdL alla data della verifica  </t>
  </si>
  <si>
    <t>Importo rendicontato oggetto della presente verifica</t>
  </si>
  <si>
    <t>% contributo concesso</t>
  </si>
  <si>
    <t>Importo complessivo del contributo erogato al beneficiario</t>
  </si>
  <si>
    <t>Impegno giuridicamente vincolante</t>
  </si>
  <si>
    <t>Procedurale</t>
  </si>
  <si>
    <t>Stato del progetto</t>
  </si>
  <si>
    <t>in corso</t>
  </si>
  <si>
    <t>concluso</t>
  </si>
  <si>
    <t>concluso e operativo</t>
  </si>
  <si>
    <t>Data di ammissibilità iniziale del progetto</t>
  </si>
  <si>
    <t>Data di ammissibilità finale del progetto</t>
  </si>
  <si>
    <t>Elementi identificativi del controllo</t>
  </si>
  <si>
    <t>Controllo n.</t>
  </si>
  <si>
    <t>avente ad oggetto:</t>
  </si>
  <si>
    <t>(Indicare se trattasi di:)</t>
  </si>
  <si>
    <t>Anticipazione</t>
  </si>
  <si>
    <t>Domanda di rimborso intermedia/pagamento intermedio</t>
  </si>
  <si>
    <t>Saldo</t>
  </si>
  <si>
    <t>Ufficio controlli di Primo livello</t>
  </si>
  <si>
    <t>Verificato da</t>
  </si>
  <si>
    <t>Luogo e data della verifica</t>
  </si>
  <si>
    <t>Luogo di archiviazione della documentazione</t>
  </si>
  <si>
    <t>Il Responsabile del Controllo</t>
  </si>
  <si>
    <t>2 - Checklist generale</t>
  </si>
  <si>
    <t>Linea di Azione:</t>
  </si>
  <si>
    <t>Codice SGP:</t>
  </si>
  <si>
    <t>Realizzazione OOPP e/o Acquisizione beni e servizi</t>
  </si>
  <si>
    <t xml:space="preserve">A regia </t>
  </si>
  <si>
    <t>Valutazione</t>
  </si>
  <si>
    <t>S/N/NA</t>
  </si>
  <si>
    <t>Descrizione/Commenti</t>
  </si>
  <si>
    <t>A</t>
  </si>
  <si>
    <t>Generale</t>
  </si>
  <si>
    <t>Sono state rispettate le regole UE e nazionali relative agli appalti pubblici?</t>
  </si>
  <si>
    <t xml:space="preserve">S </t>
  </si>
  <si>
    <t xml:space="preserve"> Sono state rispettate le norme nazionali e comunitarie in materia ambientale?</t>
  </si>
  <si>
    <t xml:space="preserve"> Sono state rispettate le norme comunitarie e nazionali in tema di ammissibilità della spesa?</t>
  </si>
  <si>
    <t xml:space="preserve"> I contributi finanziari sono stati erogati al beneficiario?  </t>
  </si>
  <si>
    <t xml:space="preserve">Senza decurtazioni? </t>
  </si>
  <si>
    <t>Sono stati erogati i co-finanziamenti nazionali?</t>
  </si>
  <si>
    <t>NA</t>
  </si>
  <si>
    <t>(ci si riferisce al caso in cui il progetto è stato già oggetto di certificazione. L'informazione è reperibile dalla pista di controllo)</t>
  </si>
  <si>
    <t>B</t>
  </si>
  <si>
    <t>Esame fisico del progetto</t>
  </si>
  <si>
    <t>E' stato effettuato un controllo sul posto?</t>
  </si>
  <si>
    <t>Il progetto è stato completato?</t>
  </si>
  <si>
    <t>S</t>
  </si>
  <si>
    <t>Conclusioni generali relative all'aspetto generale del progetto</t>
  </si>
  <si>
    <t>NOTE</t>
  </si>
  <si>
    <t xml:space="preserve">La Cl mira a fornire una visione d'insieme di quanto emerso dal controllo pertanto va compilata alla fine delle verifiche in base a quanto emerge nelle Cl specifiche in tema di ambiente (5), procedura di appalto (6), ammissibilità della spesa (7), misure di pubblicità (10), etc
</t>
  </si>
  <si>
    <t>La domanda A.5 mira a verificare se il contributo pubblico è stato versato al beneficiario e se è stato versato senza ritardi o decurtazioni</t>
  </si>
  <si>
    <t>La domanda A.6 mira a verificare se le spese relative al progetto sono già state oggetto di certificazione e quindi oggetto di un rientro di fondi FSC.</t>
  </si>
  <si>
    <t>Le domande di cui al punto B riguardano eventuali controlli in loco già effettuati.</t>
  </si>
  <si>
    <t>3 - Revisione</t>
  </si>
  <si>
    <t>Verifica</t>
  </si>
  <si>
    <r>
      <rPr>
        <b/>
        <sz val="10"/>
        <rFont val="Calibri"/>
        <family val="2"/>
        <charset val="1"/>
      </rPr>
      <t xml:space="preserve">Descrizione/Commenti </t>
    </r>
    <r>
      <rPr>
        <i/>
        <sz val="10"/>
        <rFont val="Calibri"/>
        <family val="2"/>
        <charset val="1"/>
      </rPr>
      <t>[Indicare gli estremi degli atti/documenti (laddove rilevanti)  ed i riferimenti  normativi (articoli) dell’avviso o altre osservazioni]</t>
    </r>
  </si>
  <si>
    <t>I documenti contabili disponibili forniscono informazioni
dettagliate sulla spesa?</t>
  </si>
  <si>
    <t>Si veda Elenco spesa esaminata (cl f.9)</t>
  </si>
  <si>
    <t>I documenti contabili riportano le date, l'ammontare di ogni voce di spesa e le date e i metodi di pagamento?</t>
  </si>
  <si>
    <t>Viene dimostrata chiaramente l'allocazione della spesa tra il progetto cofinanziato e la parte restante?</t>
  </si>
  <si>
    <t xml:space="preserve">I seguenti documenti, laddove pertinenti, sono custoditi ad un adeguato livello direzionale? </t>
  </si>
  <si>
    <t>Indicare Dipartimento/ Servizio del RdL che detiene il fascicolo di progetto</t>
  </si>
  <si>
    <t xml:space="preserve">  -  Nota/Modulo di richiesta del contributo</t>
  </si>
  <si>
    <t xml:space="preserve">  -  Specifiche tecniche (elaborati progettuali)</t>
  </si>
  <si>
    <t xml:space="preserve">  -  Piano finanziario del progetto</t>
  </si>
  <si>
    <t xml:space="preserve">  -  Rapporti/relazioni sullo stato di avanzamento dei lavori/servizi </t>
  </si>
  <si>
    <t xml:space="preserve">  -  Atti di collaudo/certificato di regolare esecuzione </t>
  </si>
  <si>
    <t xml:space="preserve">  -  Documentazione di gara </t>
  </si>
  <si>
    <t xml:space="preserve">   - Documentazione di spesa</t>
  </si>
  <si>
    <t xml:space="preserve">  -  Atti/Documentazione di pagamento</t>
  </si>
  <si>
    <t xml:space="preserve">  -  Rapporti su controlli documentali e in loco (già effettuati)</t>
  </si>
  <si>
    <t xml:space="preserve">  -  Rapporti relativi ad irregolarità</t>
  </si>
  <si>
    <t xml:space="preserve">  -  Eventuale documentazione relativa alle misure di informazione e pubblicità</t>
  </si>
  <si>
    <t xml:space="preserve">I documenti di spesa sono di supporto 
alla contabilità dell'autorità erogante? </t>
  </si>
  <si>
    <t>I documenti di supporto forniscono le basi per la predisposizione delle
dichiarazioni di spesa?</t>
  </si>
  <si>
    <t xml:space="preserve">Conclusioni generali sul processo di revisione contabile del progetto </t>
  </si>
  <si>
    <t>La Cl mira  a garantire alle autorità sistemi finanziari e contabili adeguati e fornisce una visione d'insieme su quanto emerso dal controllo.</t>
  </si>
  <si>
    <r>
      <rPr>
        <b/>
        <sz val="12"/>
        <rFont val="Calibri"/>
        <family val="2"/>
        <charset val="1"/>
      </rPr>
      <t xml:space="preserve">4 - Selezione del Progetto
</t>
    </r>
    <r>
      <rPr>
        <i/>
        <sz val="11"/>
        <rFont val="Calibri"/>
        <family val="2"/>
        <charset val="1"/>
      </rPr>
      <t>(da compilare nel caso di operazione a regia regionale)</t>
    </r>
  </si>
  <si>
    <t>2.1</t>
  </si>
  <si>
    <t>principio di concorrenza, pari opportunità e non discriminazione;</t>
  </si>
  <si>
    <t>2.2</t>
  </si>
  <si>
    <t>principio di sostenibilità ambientale (ove pertinente);</t>
  </si>
  <si>
    <t>2.3</t>
  </si>
  <si>
    <t xml:space="preserve"> trasparenza (ex D.lgs 33/2013);</t>
  </si>
  <si>
    <t>Sono state rispettate le norme sugli aiuti di stato, anche in riferimento alle notifiche all'UE, se dovute, e relative al SIEG?</t>
  </si>
  <si>
    <t>Nella procedura di selezione (bando, avviso) sono state fornite indicazioni puntuali inerenti:</t>
  </si>
  <si>
    <t>5.1</t>
  </si>
  <si>
    <t>5.2</t>
  </si>
  <si>
    <t>modalità e tempistica per la presentazione dei progetti e la documentazione necessaria</t>
  </si>
  <si>
    <t>5.3</t>
  </si>
  <si>
    <t>periodo di ammissibilità delle spese;</t>
  </si>
  <si>
    <t>5.4</t>
  </si>
  <si>
    <t>modalità di rendicontazione e documentazione necessaria;</t>
  </si>
  <si>
    <t>5.5</t>
  </si>
  <si>
    <t>E' stato approvato l'atto di concessione e l'impegno del finanziamento?</t>
  </si>
  <si>
    <t>Il progetto selezionato, oggetto del presente controllo, è inserito in un SAD/APQ rafforzato approvato?</t>
  </si>
  <si>
    <t xml:space="preserve">Verifica dell'acquisizione del CUP </t>
  </si>
  <si>
    <t>La Cl mira a verificare la correttezza della procedura di selezione del Beneficiario (esterno alla Regione), pertanto si applica ai casi in cui la Regione/OI abbia attivato procedure di evidenza pubblica (avviso, bando) per l'individuazione di beneficiari esterni.</t>
  </si>
  <si>
    <t>Le domande mirano quindi a verificare che la procedura posta in essere rispetti la normativa che governa il FSC, che nell'avviso/bando di selezione si siano date chiare indicazioni ai potenziali benficiari sui criteri di selezione utilizzati, sugli adempimenti necessari a partecipare all'avviso e sugli adempimenti connessi all'attuazione del progetto, nonché a verificare che le risorse stanziate siano coerenti con il piano finanziario del PAR e che il progetto selezionato sia inserito in un SAD/APQ approvato (in mancanza la spesa non può essere oggetto di attestazione di spesa da parte del RdL al livello superiore).</t>
  </si>
  <si>
    <t>5 - Checklist ambientale</t>
  </si>
  <si>
    <t xml:space="preserve">Realizzazione OOPP </t>
  </si>
  <si>
    <t>Specifiche generali</t>
  </si>
  <si>
    <t>Per i progetti passibili di avere effetti significativi sull'ambiente per via della loro natura, dimensione o localizzazione è stato effettuato uno studio di impatto ambientale?</t>
  </si>
  <si>
    <t>Se la domanda non è applicabile al progetto in esame, si passi direttamente alla domanda (4).</t>
  </si>
  <si>
    <r>
      <rPr>
        <b/>
        <sz val="10"/>
        <rFont val="Arial"/>
        <family val="2"/>
        <charset val="1"/>
      </rPr>
      <t>C'è stata una decisione da parte delle autorità nazionali competenti in relazione allo studio di impatto ambientale?</t>
    </r>
    <r>
      <rPr>
        <sz val="10"/>
        <rFont val="Arial"/>
        <family val="2"/>
        <charset val="1"/>
      </rPr>
      <t xml:space="preserve"> </t>
    </r>
  </si>
  <si>
    <t xml:space="preserve">Nota:  questa domanda tende alla conferma che tale passo procedurale dell'analisi di impatto ambientale è stato seguito, mentre non mira a stabilire se la decisione presa è stata adeguata o meno, né a valutare la qualità delle informazioni concenute nello studio di impatto ambientale. </t>
  </si>
  <si>
    <t xml:space="preserve">Tale decisione è stata resa pubblica?  </t>
  </si>
  <si>
    <t xml:space="preserve">Per i progetti di altro tipo, che in linea di principio non hanno effetti significativi sull'ambiente, ma che ciononostante devono essere studiati caso per caso, (i) sono stati considerati i potenziali effetti sull'ambiente e (ii) se considerato necessario dalle autorità nazionali competenti, è stato effettuato uno studio di impatto ambientale? </t>
  </si>
  <si>
    <t xml:space="preserve">Conclusioni generali sulle misure ambientali adottate per il progetto </t>
  </si>
  <si>
    <t>A.INFORMAZIONI RIASSUNTIVE DELL'APPALTO - CONTRATTO/CONVENZIONE</t>
  </si>
  <si>
    <t>Oggetto dell'appalto</t>
  </si>
  <si>
    <t>Importo a base d'asta</t>
  </si>
  <si>
    <t>sopra soglia</t>
  </si>
  <si>
    <t>sotto soglia</t>
  </si>
  <si>
    <t>Data di pubblicazione del bando (se pertinente)</t>
  </si>
  <si>
    <t>Ammontare indicato nel contratto</t>
  </si>
  <si>
    <t>Data della firma del contratto</t>
  </si>
  <si>
    <t>Data di avvio (consegna dei beni/realizzazione dei servizio)</t>
  </si>
  <si>
    <t xml:space="preserve">Ammontare complessivo erogato all'appaltatore </t>
  </si>
  <si>
    <t>CIG</t>
  </si>
  <si>
    <t>B. SCELTA E INDIZIONE DELLA PROCEDURA DI SELEZIONE DEL SOGGETTO REALIZZATORE</t>
  </si>
  <si>
    <r>
      <rPr>
        <b/>
        <sz val="10"/>
        <rFont val="Calibri"/>
        <family val="2"/>
        <charset val="1"/>
      </rPr>
      <t xml:space="preserve">Descrizione / Commenti </t>
    </r>
    <r>
      <rPr>
        <b/>
        <i/>
        <sz val="8"/>
        <rFont val="Calibri"/>
        <family val="2"/>
        <charset val="1"/>
      </rPr>
      <t>(indicare i principali atti amministrativi)</t>
    </r>
  </si>
  <si>
    <t>Scelta della procedura</t>
  </si>
  <si>
    <t>Sussiste adeguata motivazione nella delibera o determina a contrarre?</t>
  </si>
  <si>
    <t xml:space="preserve">Documenti di gara </t>
  </si>
  <si>
    <t>La documentazione di gara comprende:
a) criteri di selezione e aggiudicazione
b) griglia di valutazione
c) possibilità o meno di varianti
d) possibilità o meno di subappalto</t>
  </si>
  <si>
    <t xml:space="preserve">Pubblicazione  </t>
  </si>
  <si>
    <t xml:space="preserve"> Vi sono state informazioni aggiuntive richieste dagli appaltatori e, se fornite, sono state notificate anche agli altri candidati?  </t>
  </si>
  <si>
    <t>Presentazione delle offerte</t>
  </si>
  <si>
    <t>E' stata registrata la data di ricevimento di tutte le offerte presentate? Rispettano la scadenza specificata nell'avviso?</t>
  </si>
  <si>
    <t>Tutte le offerte sono state aperte alla data specificata nell'avviso?</t>
  </si>
  <si>
    <t>Riesaminare il verbale delle operazioni di apertura delle buste (indicare Numero di offerte presentate e ritiri)</t>
  </si>
  <si>
    <t>Comunicazione agli interessati, entro i termini prescritti, della esclusione dalla procedura, nonchè, su richiesta, delle ulteriori informazioni dovute.</t>
  </si>
  <si>
    <t xml:space="preserve">Ammissibilità delle domande e/o offerte pervenute </t>
  </si>
  <si>
    <t xml:space="preserve">Sono state valutate tutte le offerte? </t>
  </si>
  <si>
    <t>Nomina della Commissione giudicatrice nel caso di aggiudicazione con il criterio dell’offerta
economicamente più vantaggiosa</t>
  </si>
  <si>
    <t>E' stata nominata la commissione giudicatrice?</t>
  </si>
  <si>
    <t>(Indicare estremi dell'atto di nomina della Commissione)</t>
  </si>
  <si>
    <t>E' stata verificata mediante autodichiarazione l'indipendenza tra i membri della Commissione e i soggetti proponenti?</t>
  </si>
  <si>
    <t>La nomina dei commissari e la costituzione della commissione è avvenuta dopo la scadenza del termine fissato per la presentazione delle offerte?</t>
  </si>
  <si>
    <t xml:space="preserve">Valutazione delle offerte </t>
  </si>
  <si>
    <t>10.1</t>
  </si>
  <si>
    <t>che le decisioni assunte dalla Commissione siano adeguatamente giustificate e conformi ai criteri indicati nel bando.</t>
  </si>
  <si>
    <t>10.2</t>
  </si>
  <si>
    <t>10.3</t>
  </si>
  <si>
    <t>11.1</t>
  </si>
  <si>
    <t>sono stati registrati i prezzi di tutte le offerte?</t>
  </si>
  <si>
    <t>11.2</t>
  </si>
  <si>
    <t xml:space="preserve"> L'intera procedura - la conformità formale, la valutazione tecnica e finanziaria e la scelta dell'appaltatore (tutte le fasi di ammissiione e aggiudicazione) - è stata interamente documentata?</t>
  </si>
  <si>
    <t>Atti di approvazioni della graduatoria definitiva</t>
  </si>
  <si>
    <t>Conclusione della procedura di gara (Aggiudicazione)</t>
  </si>
  <si>
    <t>Formale assunzione della decisione di affidamento del contratto.</t>
  </si>
  <si>
    <t>Pubblicazione Avviso esito di gara. Entro il termine prescritto e secondo le modalità previste</t>
  </si>
  <si>
    <t xml:space="preserve">D. FIRMA E ESECUZIONE DEL CONTRATTO </t>
  </si>
  <si>
    <t xml:space="preserve">Stipula del contratto </t>
  </si>
  <si>
    <t>Nel contratto sottoscritto (e negli eventuali contratti con sub appaltatori) viene richiamato l'obbligo del rispetto delle norme sulla tracciabilità finanziaria?</t>
  </si>
  <si>
    <t>L'importo del contratto corrisponde all'importo di aggiudicazione?</t>
  </si>
  <si>
    <t>Quando il contratto è stato eseguito, l'ammontare pagato all'appaltatore è stato uguale o inferiore all'ammontare specificato nel contratto?</t>
  </si>
  <si>
    <t>Sono state apportate delle modifiche al contratto? Se si quali?</t>
  </si>
  <si>
    <t>Regolare ammissione ed approvazione di eventuali varianti all'esecuzione del contratto</t>
  </si>
  <si>
    <t>7.1</t>
  </si>
  <si>
    <t>Le varianti sono state approvate in conformità alla normativa vigente?</t>
  </si>
  <si>
    <t>7.2</t>
  </si>
  <si>
    <t>Atti di approvazione perizia di variante</t>
  </si>
  <si>
    <t>7.3</t>
  </si>
  <si>
    <t>Importi di variante</t>
  </si>
  <si>
    <t>8.1</t>
  </si>
  <si>
    <t>8.2</t>
  </si>
  <si>
    <t>(indicare estremi)</t>
  </si>
  <si>
    <t>8.3</t>
  </si>
  <si>
    <t>E. AFFIDAMENTI IN HOUSE</t>
  </si>
  <si>
    <t>Verifica degli atti amministrativi di designazione formale dell'ente "in house"</t>
  </si>
  <si>
    <t>Stipula della Convenzione (indicare gli estremi)</t>
  </si>
  <si>
    <t>La convenzione sottoscritta con il soggetto attuatore definisce:
• oggetto dell’incarico con puntuale descrizione delle attività affidate, delle modalità di svolgimento con indicazione di standard di qualità;
• modalità di monitoraggio, rendicontazione e controllo
• disciplina dei rapporti con la Regione e individuazione della struttura amministrativa di riferimento, durata dell’incarico, determinazione dell’equo corrispettivo dovuto.</t>
  </si>
  <si>
    <t>_________________________________________</t>
  </si>
  <si>
    <t xml:space="preserve">La Cl ha l'obiettivo di assicurare che, per quanto attiene alle autorità pubbliche, i contratti per lavori, servizi o la fornitura di beni co-finanziati:  sono stati approvvigionati sulle base di adeguati avvisi di gara; vi sono stati controlli efficaci sulla pubblicazione delle gare;  che tutte le offerte sono state valutate pienamente prima dell'aggiudicazione del contratto. E' soprattutto rivolta a verificare la correttezza delle procedure di affidamento di lavori, servizi, o forniture, o incarichi di progettazione, mediante appalto. E' altresì presente una sezione relativa all'ipotesi dell'affidamento in house.
</t>
  </si>
  <si>
    <t>La presente sezione della CL va compilata per ogni procedura di individuazione di soggetti realizzatori (ditta esecutrice lavori, ditta fornitrice di beni/serizi, compreso l'affidamento della progettazione) attivata dal Beneficiario per realizzare il progetto finanziato.</t>
  </si>
  <si>
    <t>7 - Ammissibilità della spesa</t>
  </si>
  <si>
    <t xml:space="preserve"> S/N/NA </t>
  </si>
  <si>
    <r>
      <rPr>
        <b/>
        <sz val="10"/>
        <rFont val="Calibri"/>
        <family val="2"/>
        <charset val="1"/>
      </rPr>
      <t xml:space="preserve">Descrizione/Commenti </t>
    </r>
    <r>
      <rPr>
        <i/>
        <sz val="10"/>
        <rFont val="Calibri"/>
        <family val="2"/>
        <charset val="1"/>
      </rPr>
      <t>[Indicare gli estremi degli atti/documenti (laddove rilevanti) o altre osservazioni]</t>
    </r>
  </si>
  <si>
    <t>Verificare che la spesa sostenuta è riferita direttamente al progetto</t>
  </si>
  <si>
    <t>Rif. Foglio 9 CKL</t>
  </si>
  <si>
    <t>Tutta la spesa sostenuta è fondata su contratti aventi valore legale o accordi e/o documenti?</t>
  </si>
  <si>
    <t>Rif. Foglio 6 CKL</t>
  </si>
  <si>
    <t>Verificare che la spesa dichiarata si riferisce a pagamenti effettivamente eseguiti ed è supportata da ricevute o documenti contabili di equivalente natura probatoria</t>
  </si>
  <si>
    <t>Verificare che le spese dichiarate sono state sostenute nel periodo di ammissibilità stabilito per il progetto</t>
  </si>
  <si>
    <t>Uso di beni finalizzato alla realizzazione di un'operazione cofinanziata - Ammortamento</t>
  </si>
  <si>
    <t>Uso di beni finalizzato alla realizzazione di un'operazione cofinanziata - Locazione/Leasing</t>
  </si>
  <si>
    <t>€</t>
  </si>
  <si>
    <t>Conferimenti in natura</t>
  </si>
  <si>
    <t>Strumenti di ingegneria finanziaria</t>
  </si>
  <si>
    <t>Imposta sul valore aggiunto, oneri fiscali e altre imposte e tasse</t>
  </si>
  <si>
    <t>5.6</t>
  </si>
  <si>
    <t>Spese per personale dipendente</t>
  </si>
  <si>
    <t>5.7</t>
  </si>
  <si>
    <t>Spese per lavoratori autonomi</t>
  </si>
  <si>
    <t>5.8</t>
  </si>
  <si>
    <t>Consulenze</t>
  </si>
  <si>
    <t>5.9</t>
  </si>
  <si>
    <t>Commesse esterne</t>
  </si>
  <si>
    <t>5.10</t>
  </si>
  <si>
    <t>Viaggi e soggiorni</t>
  </si>
  <si>
    <t>5.11</t>
  </si>
  <si>
    <t>Oneri finanziari</t>
  </si>
  <si>
    <t>5.12</t>
  </si>
  <si>
    <t>Assistenza tecnica</t>
  </si>
  <si>
    <t>5.13</t>
  </si>
  <si>
    <t>Spese delle autorità pubbliche connesse alle singole operazioni</t>
  </si>
  <si>
    <t>5.14</t>
  </si>
  <si>
    <t>Acquisto di terreni</t>
  </si>
  <si>
    <t>5.15</t>
  </si>
  <si>
    <t>Acquisto di immobili, opere edili e assimilabili</t>
  </si>
  <si>
    <t>5.16</t>
  </si>
  <si>
    <t>Impianti e macchinari</t>
  </si>
  <si>
    <t>5.17</t>
  </si>
  <si>
    <t>Acquisto di attrezzature, mobili, veicoli, strumentazioni e prodotti software</t>
  </si>
  <si>
    <t>5.18</t>
  </si>
  <si>
    <t>Voucher</t>
  </si>
  <si>
    <t>5.19</t>
  </si>
  <si>
    <t>Borse di studio e/o di ricerca</t>
  </si>
  <si>
    <t>5.20</t>
  </si>
  <si>
    <t>Indennità di frequenza o di partecipazione attiva</t>
  </si>
  <si>
    <t>5.21</t>
  </si>
  <si>
    <t>Borsa lavoro (work experience)</t>
  </si>
  <si>
    <t>5.22</t>
  </si>
  <si>
    <t>Altro</t>
  </si>
  <si>
    <t>Spese per Lavori pubblici, Forniture e Servizi</t>
  </si>
  <si>
    <t>In particolare per le spese di progettazione interna all’Ente/Amministrazione appaltante, gli incentivi al personale interno legati all’attività di progettazione, siano stati preventivamente approvati e che le liquidazioni e i pagamenti dei corrispettivi maturati dallo stesso personale siano stati eseguiti secondo le modalità ed entro i termini stabiliti.</t>
  </si>
  <si>
    <t xml:space="preserve">In generale per le spese relative all'esecuzione di contratti di appalto: 
- verifica dell'esecuzione del contratto nel rispetto degli obblighi contrattuali e del quadro economico presentato e  verifica in chiusura dell'intervento dei documenti richiesti dalla normativa per servizi e lavori. </t>
  </si>
  <si>
    <t>Conclusioni generali relative all'Ammissibilità della spesa</t>
  </si>
  <si>
    <t>8 - Processo pagamenti fatture</t>
  </si>
  <si>
    <r>
      <rPr>
        <b/>
        <sz val="10"/>
        <rFont val="Arial"/>
        <family val="2"/>
        <charset val="1"/>
      </rPr>
      <t>Obiettivo</t>
    </r>
    <r>
      <rPr>
        <sz val="10"/>
        <rFont val="Arial"/>
        <family val="2"/>
        <charset val="1"/>
      </rPr>
      <t xml:space="preserve">:  verificare l'accuratezza e l'idoneità del processo per il pagamento delle fatture.  </t>
    </r>
  </si>
  <si>
    <t>Il beneficiario ha presentato le necessarie garanzie bancarie nei casi di pagamento anticipato, ove previsto?</t>
  </si>
  <si>
    <t>Tutte le fatture citano separatamente le corrispondenti voci IVA?</t>
  </si>
  <si>
    <t>Le fatture sono tutte compilate correttamente sotto i seguenti profili?:</t>
  </si>
  <si>
    <t xml:space="preserve">  -  Data di fatturazione</t>
  </si>
  <si>
    <t xml:space="preserve">La fattura è stata emessa nel periodo ammissibile </t>
  </si>
  <si>
    <t xml:space="preserve">  -  Descrizione dei servizi resi </t>
  </si>
  <si>
    <t>L'oggetto della fattura è inerente all'operazione</t>
  </si>
  <si>
    <t xml:space="preserve">  -  Ammontare</t>
  </si>
  <si>
    <t xml:space="preserve">  -  Elemento IVA </t>
  </si>
  <si>
    <t xml:space="preserve">  -  Numero di partita IVA </t>
  </si>
  <si>
    <t xml:space="preserve">  -  Estremi dell'appaltatore (compresi nome e numero del conto bancario)</t>
  </si>
  <si>
    <t>Un documento comprovante l'avvenuto pagamento è stato emesso
per ogni fattura?</t>
  </si>
  <si>
    <t>Rif. Foglio 9 CKL
Il documento comprovante il pagamento (ee /c bancario, contabile bancaria o mandato quietanzato) riporta gli estremi della fattura e l'importo corrisponde a quello indicato in fattura.</t>
  </si>
  <si>
    <t xml:space="preserve">L'impegno di debito e la fattura hanno un comune destinatario,
ammontare e partita IVA? </t>
  </si>
  <si>
    <t>Verificare che ai fini della tracciabilità dei flussi finanziari, gli strumenti di pagamento (prevalentemente bonifici bancari su conto dedicato) riportino in relazione a ciascuna transazione posta in essere dalla stazione appaltante e eventuali subappaltatori e subcontraenti il codice identificativo di gara C.I.G. e il codice unico di progetto C.U.P., secondo quanto previsto  dalla  L. n. 136/2010 e s.m.i.</t>
  </si>
  <si>
    <r>
      <rPr>
        <sz val="10"/>
        <rFont val="Arial"/>
        <family val="2"/>
        <charset val="1"/>
      </rPr>
      <t xml:space="preserve">Verifica delle attività di </t>
    </r>
    <r>
      <rPr>
        <sz val="10"/>
        <rFont val="Calibri"/>
        <family val="2"/>
        <charset val="1"/>
      </rPr>
      <t>monitoraggio da parte del Beneficiario</t>
    </r>
  </si>
  <si>
    <t xml:space="preserve">Specifiche delle fatture/controllo prove </t>
  </si>
  <si>
    <t xml:space="preserve">Elencare le fatture controllate, compresi i numeri di fatturazione,
i contenuti e l'ammontare controllato </t>
  </si>
  <si>
    <t>Si veda Elenco spesa esaminata (foglio 9 CKL)</t>
  </si>
  <si>
    <t>Indicare la spesa esaminata</t>
  </si>
  <si>
    <t>a)  Ammontare totale di spesa ammissibile per il progetto:</t>
  </si>
  <si>
    <t xml:space="preserve">b)  Totale ammontare spesa sottoposta a verifica e % b/a </t>
  </si>
  <si>
    <t>Importo spesa rendicontata dal beneficiario</t>
  </si>
  <si>
    <t xml:space="preserve">c)  Totale spesa sottoposta a controllo ritenuta ammissibile e % c/b </t>
  </si>
  <si>
    <t>d)  Numero complessivo di documenti (fatture, ecc…) del progetto</t>
  </si>
  <si>
    <t>Come da elenco spesa esaminata</t>
  </si>
  <si>
    <t>Conclusioni generali relative al processo pagamento fatture del progetto</t>
  </si>
  <si>
    <t xml:space="preserve">La Cl mira a  verificare l'accuratezza e l'idoneità del processo per il pagamento delle fatture.  </t>
  </si>
  <si>
    <t>9 - Elenco documenti di spesa esaminata  -dettaglio delle spese del beneficiario</t>
  </si>
  <si>
    <t>Giustificativo di spesa</t>
  </si>
  <si>
    <t>Titolo di pagamento
(tipologia, data, numero)</t>
  </si>
  <si>
    <t>Importo rendicontato</t>
  </si>
  <si>
    <t>Importo ammissibile a seguito del controllo</t>
  </si>
  <si>
    <t>EVENTUALI NOTE</t>
  </si>
  <si>
    <t>Tipologia di spesa</t>
  </si>
  <si>
    <t>Data</t>
  </si>
  <si>
    <t>Numero e tipologia</t>
  </si>
  <si>
    <t>Soggetto emettente</t>
  </si>
  <si>
    <t>Imponibile</t>
  </si>
  <si>
    <t>Importo IVA inclusa</t>
  </si>
  <si>
    <t xml:space="preserve">Quietanza 
(data e riferimento)
</t>
  </si>
  <si>
    <t>(indicare in quale voce del piano finanziario rientra la tipologia di spesa ammissibile)</t>
  </si>
  <si>
    <t>(specificare se trattasi di fattura, ricevuta, nota di debito….)</t>
  </si>
  <si>
    <t>(indicare il fornitore,…..)</t>
  </si>
  <si>
    <t>(specificare se trattasi di bonifico, assegno, ….)</t>
  </si>
  <si>
    <t>Lavori</t>
  </si>
  <si>
    <t>Progettazione</t>
  </si>
  <si>
    <t>Incentivi al RUP</t>
  </si>
  <si>
    <t>MAV ANAC</t>
  </si>
  <si>
    <t>10 - Misure di Pubblicità</t>
  </si>
  <si>
    <t>A regia</t>
  </si>
  <si>
    <t xml:space="preserve">Descrizione/Commenti </t>
  </si>
  <si>
    <t>(rispondere alle domande seguenti, se possibile, altrimenti rimandare al controllo in loco)</t>
  </si>
  <si>
    <r>
      <rPr>
        <u/>
        <sz val="10"/>
        <rFont val="Arial"/>
        <family val="2"/>
        <charset val="1"/>
      </rPr>
      <t xml:space="preserve">Mezzi d'informazione </t>
    </r>
    <r>
      <rPr>
        <i/>
        <u/>
        <sz val="10"/>
        <rFont val="Arial"/>
        <family val="2"/>
        <charset val="1"/>
      </rPr>
      <t>(se previsti)</t>
    </r>
  </si>
  <si>
    <t>In caso affermativo,  si prega di indicare le modalità di duffusione</t>
  </si>
  <si>
    <t>Pannelli</t>
  </si>
  <si>
    <t>Indicare se sono stati allestiti con le modalità e nei casi previsti dal Piano di Comunicazione. Es. dove sono stati allestiti, presenza dell'emblema Regione Abruzzo/Repubblica Italiana, indicazione finanziamento FSC</t>
  </si>
  <si>
    <t xml:space="preserve">Targhe commemorative </t>
  </si>
  <si>
    <t>Indicare se sono state apposte targhe con le modalità e nei casi previsti dal Piano di Comunicazione. Es. dove sono state apposte, presenza dell'emblema Regione Abruzzo/Repubblica Italiana, indicazione finanziamento FSC</t>
  </si>
  <si>
    <t>Altre misure che sono state messe in atto, per sensibilizzare l'opinione pubblica sul progetto:</t>
  </si>
  <si>
    <t xml:space="preserve"> Ad es. l'allestimento di poster in luoghi ad alta visibilità, produzione di pubblicazioni (brochure, volantini, newsletter, ecc...), di materiale video e creazione di pagine internet ecc. </t>
  </si>
  <si>
    <t>Es. fotografie del pannello e/o della targa commorativa e/o brochure etc.
In caso negativo la documentazione va acquisita</t>
  </si>
  <si>
    <r>
      <rPr>
        <b/>
        <sz val="10"/>
        <color rgb="FF002060"/>
        <rFont val="Arial"/>
        <family val="2"/>
        <charset val="1"/>
      </rPr>
      <t>Conclusioni generali relative alle misure di pubblicità adottate per questo progetto -</t>
    </r>
    <r>
      <rPr>
        <b/>
        <sz val="10"/>
        <rFont val="Arial"/>
        <family val="2"/>
        <charset val="1"/>
      </rPr>
      <t xml:space="preserve"> Pannello lavori allestito con le modalità e nei casi previsti dal Piano di Comunicazione</t>
    </r>
  </si>
  <si>
    <t>11 - Esito del Controllo</t>
  </si>
  <si>
    <t>Esito del controllo inerente la spesa</t>
  </si>
  <si>
    <t>b)  Totale ammontare spesa sottoposta a verifica</t>
  </si>
  <si>
    <t xml:space="preserve"> d) Contributo  già erogato</t>
  </si>
  <si>
    <t>e) Contributo erogabile</t>
  </si>
  <si>
    <t xml:space="preserve">Descrizione delle attività di controllo realizzate: </t>
  </si>
  <si>
    <t>Risultato del controllo effettuato:</t>
  </si>
  <si>
    <t>POSITIVO/AMMISSIBILE</t>
  </si>
  <si>
    <t>PARZIALMENTE AMMISSIBILE</t>
  </si>
  <si>
    <t>NEGATIVO/NON AMMISSIBILE</t>
  </si>
  <si>
    <t>Anomalie emerse
(allegare copie della relativa documentazione)</t>
  </si>
  <si>
    <t>Azioni/correzioni da porre in essere</t>
  </si>
  <si>
    <t>[Responsabile del controllo]</t>
  </si>
  <si>
    <t>Luogo archiviazione della documentazione</t>
  </si>
  <si>
    <t>Elenco Allegati al Verbale</t>
  </si>
  <si>
    <t>Check adeguatamente compilata e sottoscritta, utilizzata per i controlli</t>
  </si>
  <si>
    <t xml:space="preserve">Controllo n. </t>
  </si>
  <si>
    <t xml:space="preserve">Procedurale </t>
  </si>
  <si>
    <t>Finanziario</t>
  </si>
  <si>
    <t>Se presente un cofinanziamento del beneficiario (eventuale cofinanziamento del --%)</t>
  </si>
  <si>
    <t>A regia o a titolarità regionale</t>
  </si>
  <si>
    <t>(indicare: Lavori, servizi, forniture, progettazione)</t>
  </si>
  <si>
    <t>Indicare importo</t>
  </si>
  <si>
    <t>si/no  (soglia in vigore al momento indizione gara)</t>
  </si>
  <si>
    <t>(come da documenti giustificativi di spesa presentati dal beneficiario)</t>
  </si>
  <si>
    <r>
      <t xml:space="preserve">Descrizione / Commenti </t>
    </r>
    <r>
      <rPr>
        <b/>
        <i/>
        <sz val="8"/>
        <rFont val="Calibri"/>
        <family val="2"/>
        <scheme val="minor"/>
      </rPr>
      <t>(indicare i principali atti amministrativi)</t>
    </r>
  </si>
  <si>
    <r>
      <t xml:space="preserve">Indicare la </t>
    </r>
    <r>
      <rPr>
        <b/>
        <sz val="10"/>
        <rFont val="Calibri"/>
        <family val="2"/>
        <scheme val="minor"/>
      </rPr>
      <t>procedura adottata</t>
    </r>
  </si>
  <si>
    <t>-</t>
  </si>
  <si>
    <t xml:space="preserve">Le motivazioni esposte rimandano a uno dei casi in cui la procedura è consentita  </t>
  </si>
  <si>
    <t>Se Si, indicare quale</t>
  </si>
  <si>
    <r>
      <t>(</t>
    </r>
    <r>
      <rPr>
        <u/>
        <sz val="10"/>
        <rFont val="Calibri"/>
        <family val="2"/>
        <scheme val="minor"/>
      </rPr>
      <t>lavori)</t>
    </r>
    <r>
      <rPr>
        <i/>
        <u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 xml:space="preserve">Nel caso di </t>
    </r>
    <r>
      <rPr>
        <i/>
        <u/>
        <sz val="10"/>
        <rFont val="Calibri"/>
        <family val="2"/>
        <scheme val="minor"/>
      </rPr>
      <t>progettazione interna</t>
    </r>
    <r>
      <rPr>
        <sz val="10"/>
        <rFont val="Calibri"/>
        <family val="2"/>
        <scheme val="minor"/>
      </rPr>
      <t>verificare il rispetto della normativa che disciplina gli incentivi legati alla progettazione</t>
    </r>
  </si>
  <si>
    <t>(Indicare estremi della delibera e dell'atto di indizione della gara e di approvazione degli atti della procedura - bando, lettera di invito o disciplinare ed eventuali documenti complementari, in particolare, il capitolato tecnico)</t>
  </si>
  <si>
    <t>(Inserire nome e qualifica - Atto di nomina)</t>
  </si>
  <si>
    <r>
      <t xml:space="preserve">Sono state rispettate le norme in tema di </t>
    </r>
    <r>
      <rPr>
        <b/>
        <sz val="10"/>
        <rFont val="Calibri"/>
        <family val="2"/>
        <scheme val="minor"/>
      </rPr>
      <t>pubblicazione degli atti di gara</t>
    </r>
    <r>
      <rPr>
        <sz val="10"/>
        <rFont val="Calibri"/>
        <family val="2"/>
        <scheme val="minor"/>
      </rPr>
      <t>?</t>
    </r>
  </si>
  <si>
    <r>
      <t>Pubblicazione dell'</t>
    </r>
    <r>
      <rPr>
        <u/>
        <sz val="10"/>
        <rFont val="Calibri"/>
        <family val="2"/>
        <scheme val="minor"/>
      </rPr>
      <t xml:space="preserve">Avviso di preinformazione </t>
    </r>
    <r>
      <rPr>
        <sz val="10"/>
        <rFont val="Calibri"/>
        <family val="2"/>
        <scheme val="minor"/>
      </rPr>
      <t/>
    </r>
  </si>
  <si>
    <r>
      <t xml:space="preserve">Pubblicazione del </t>
    </r>
    <r>
      <rPr>
        <u/>
        <sz val="10"/>
        <rFont val="Calibri"/>
        <family val="2"/>
        <scheme val="minor"/>
      </rPr>
      <t>Bando di gara</t>
    </r>
    <r>
      <rPr>
        <sz val="10"/>
        <rFont val="Calibri"/>
        <family val="2"/>
        <scheme val="minor"/>
      </rPr>
      <t/>
    </r>
  </si>
  <si>
    <r>
      <t>Pubblicazione dell'</t>
    </r>
    <r>
      <rPr>
        <u/>
        <sz val="10"/>
        <rFont val="Calibri"/>
        <family val="2"/>
        <scheme val="minor"/>
      </rPr>
      <t>Avviso esito di gara</t>
    </r>
    <r>
      <rPr>
        <sz val="10"/>
        <rFont val="Calibri"/>
        <family val="2"/>
        <scheme val="minor"/>
      </rPr>
      <t/>
    </r>
  </si>
  <si>
    <r>
      <t>In relazione alla procedura di gara adottata verificare il rispetto dei</t>
    </r>
    <r>
      <rPr>
        <b/>
        <sz val="10"/>
        <rFont val="Calibri"/>
        <family val="2"/>
        <scheme val="minor"/>
      </rPr>
      <t xml:space="preserve"> termini minimi</t>
    </r>
    <r>
      <rPr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di ricezione delle domande di partecipazione e di ricezione delle offerte</t>
    </r>
    <r>
      <rPr>
        <sz val="10"/>
        <rFont val="Calibri"/>
        <family val="2"/>
        <scheme val="minor"/>
      </rPr>
      <t xml:space="preserve"> (tra la data di pubblicazione del bando o dell'invio della lettera di invito ed il termine ultimo previsto) 
</t>
    </r>
  </si>
  <si>
    <r>
      <t xml:space="preserve">Rispetto dei </t>
    </r>
    <r>
      <rPr>
        <b/>
        <sz val="10"/>
        <rFont val="Calibri"/>
        <family val="2"/>
        <scheme val="minor"/>
      </rPr>
      <t>termini di invio ai richiedenti dei capitolati d’oneri, documenti e informazioni complementari</t>
    </r>
    <r>
      <rPr>
        <sz val="10"/>
        <rFont val="Calibri"/>
        <family val="2"/>
        <scheme val="minor"/>
      </rPr>
      <t xml:space="preserve"> (laddove non resi disponibili per via elettronica, con idonee indicazioni per l'accesso).
</t>
    </r>
  </si>
  <si>
    <t>C. ESECUZIONE DELLA PROCEDURA DI GARA</t>
  </si>
  <si>
    <t>(Verificare che le date di ricevimento non contrastino con le scadenze previste dal bando)</t>
  </si>
  <si>
    <t xml:space="preserve">Indicare il criterio  utilizzato per la valutazione delle offerte (offerta economicamente più vantaggiosa o ulla base del prezzo più basso) e se lo stesso è conforme alla normativa vigente </t>
  </si>
  <si>
    <r>
      <t xml:space="preserve">In relazione ai </t>
    </r>
    <r>
      <rPr>
        <b/>
        <sz val="10"/>
        <rFont val="Calibri"/>
        <family val="2"/>
        <scheme val="minor"/>
      </rPr>
      <t>criteri di valutazione</t>
    </r>
    <r>
      <rPr>
        <sz val="10"/>
        <rFont val="Calibri"/>
        <family val="2"/>
        <scheme val="minor"/>
      </rPr>
      <t xml:space="preserve"> delle offerte, se l'aggiudicazione è stata fatta sulla base dell'</t>
    </r>
    <r>
      <rPr>
        <i/>
        <sz val="10"/>
        <rFont val="Calibri"/>
        <family val="2"/>
        <scheme val="minor"/>
      </rPr>
      <t>offerta economicamente più vantaggiosa</t>
    </r>
    <r>
      <rPr>
        <sz val="10"/>
        <rFont val="Calibri"/>
        <family val="2"/>
        <scheme val="minor"/>
      </rPr>
      <t xml:space="preserve"> verificare, anche attraverso l'esame dei verbali di valutazione i seguenti aspetti:</t>
    </r>
  </si>
  <si>
    <t xml:space="preserve">che i criteri usati siano adeguati (individuare qualsiasi elemento discriminatorio, es. preferenze geografiche/nazionali, o marche e marchi specifici specificati nei contratti di fornitura). </t>
  </si>
  <si>
    <t>che sia stata adeguatamente verificata e trattata la presneza di offerte anomale</t>
  </si>
  <si>
    <t>Se l'aggiudicazione è stata fatta sulla base del prezzo più basso verificare la correttezza della scelta</t>
  </si>
  <si>
    <t xml:space="preserve"> è stata scelta l'offerta con il prezzo più basso?</t>
  </si>
  <si>
    <t>11.3</t>
  </si>
  <si>
    <t>(Indicare estremi del verbale della Commissione di gara e dell'atto di approvazione della graduatoria)</t>
  </si>
  <si>
    <t>(Indicare estremi dell'atto di aggiudicazione definitiva)</t>
  </si>
  <si>
    <t xml:space="preserve">Comunicazione dell'aggiudicazione definitiva agli interessati nei termini prescritti </t>
  </si>
  <si>
    <r>
      <t xml:space="preserve">Descrizione/Commenti </t>
    </r>
    <r>
      <rPr>
        <b/>
        <i/>
        <sz val="10"/>
        <rFont val="Calibri"/>
        <family val="2"/>
        <scheme val="minor"/>
      </rPr>
      <t>(indicare i principali atti amministrativi)</t>
    </r>
  </si>
  <si>
    <t xml:space="preserve">Verifica acquisizione DURC, documenti propedeutici alla stipula e delle garanzie richieste all'aggiudicatario ai sensi della normativa nazionale e regionale </t>
  </si>
  <si>
    <t>(da verificare a chiusura del progetto)</t>
  </si>
  <si>
    <t>(es. modifiche della quantità/oggetti fisici/servizi specificati nel contratto; indicare: -  i lavori aggiuntivi non contrattuali che sono stati eseguiti non inclusi nel contratto originario; - i lavori contrattuali che non sono stati eseguiti)</t>
  </si>
  <si>
    <t>Indicare eventuali lavori/servizi complementari</t>
  </si>
  <si>
    <t>Lavori/servizi complementari sono stati approvati in conformità alla normativa vigente?</t>
  </si>
  <si>
    <t>Atti di approvazione lavori/servizi complementari</t>
  </si>
  <si>
    <t>Importi di lavori/servizi complementari</t>
  </si>
  <si>
    <r>
      <t xml:space="preserve">A chiusura  verificare se è presente:
</t>
    </r>
    <r>
      <rPr>
        <u/>
        <sz val="10"/>
        <rFont val="Calibri"/>
        <family val="2"/>
        <scheme val="minor"/>
      </rPr>
      <t>Servizi:</t>
    </r>
    <r>
      <rPr>
        <sz val="10"/>
        <rFont val="Calibri"/>
        <family val="2"/>
        <scheme val="minor"/>
      </rPr>
      <t xml:space="preserve"> CERTIFICATO DI VERIFICA DI CONFORMITA' o di ATTESTAZIONE DI REGOLARE ESECUZIONE; 
</t>
    </r>
    <r>
      <rPr>
        <u/>
        <sz val="10"/>
        <rFont val="Calibri"/>
        <family val="2"/>
        <scheme val="minor"/>
      </rPr>
      <t>Lavori:</t>
    </r>
    <r>
      <rPr>
        <sz val="10"/>
        <rFont val="Calibri"/>
        <family val="2"/>
        <scheme val="minor"/>
      </rPr>
      <t xml:space="preserve"> CERTIFICATO DI COLLAUDO o DI REGOLARE ESECUZIONE </t>
    </r>
    <r>
      <rPr>
        <sz val="10"/>
        <rFont val="Calibri"/>
        <family val="2"/>
        <scheme val="minor"/>
      </rPr>
      <t xml:space="preserve">
RELAZIONE ACCLARANTE</t>
    </r>
  </si>
  <si>
    <t>verificare che l'Amministrazione abbia attestato la ricorrenza dei presupposti della normativa applicabile in materia di in house</t>
  </si>
  <si>
    <r>
      <t xml:space="preserve">[Cfr. punto </t>
    </r>
    <r>
      <rPr>
        <i/>
        <sz val="10"/>
        <color rgb="FFFF0000"/>
        <rFont val="Calibri"/>
        <family val="2"/>
      </rPr>
      <t>2.3.2</t>
    </r>
    <r>
      <rPr>
        <i/>
        <sz val="10"/>
        <color rgb="FF000000"/>
        <rFont val="Calibri"/>
        <family val="2"/>
        <charset val="1"/>
      </rPr>
      <t xml:space="preserve"> delle  Linee guida e art.8 del DPR 196/2008]</t>
    </r>
  </si>
  <si>
    <r>
      <t xml:space="preserve">[Cfr punto </t>
    </r>
    <r>
      <rPr>
        <i/>
        <sz val="10"/>
        <color rgb="FFFF0000"/>
        <rFont val="Calibri"/>
        <family val="2"/>
      </rPr>
      <t xml:space="preserve">2.4 </t>
    </r>
    <r>
      <rPr>
        <i/>
        <sz val="10"/>
        <color rgb="FF000000"/>
        <rFont val="Calibri"/>
        <family val="2"/>
        <charset val="1"/>
      </rPr>
      <t>delle  Linee guida e art.2 comma 5 del DPR 196/2008]</t>
    </r>
  </si>
  <si>
    <r>
      <t xml:space="preserve">[Cfr punto </t>
    </r>
    <r>
      <rPr>
        <i/>
        <sz val="10"/>
        <color rgb="FFFF0000"/>
        <rFont val="Calibri"/>
        <family val="2"/>
      </rPr>
      <t>2.5</t>
    </r>
    <r>
      <rPr>
        <i/>
        <sz val="10"/>
        <color rgb="FF000000"/>
        <rFont val="Calibri"/>
        <family val="2"/>
        <charset val="1"/>
      </rPr>
      <t xml:space="preserve"> delle  Linee guida e art.2 comma 3 del DPR 196/2008]</t>
    </r>
  </si>
  <si>
    <r>
      <t xml:space="preserve">[Cfr punto </t>
    </r>
    <r>
      <rPr>
        <i/>
        <sz val="10"/>
        <color rgb="FFFF0000"/>
        <rFont val="Calibri"/>
        <family val="2"/>
      </rPr>
      <t>2.6</t>
    </r>
    <r>
      <rPr>
        <i/>
        <sz val="10"/>
        <color rgb="FF000000"/>
        <rFont val="Calibri"/>
        <family val="2"/>
        <charset val="1"/>
      </rPr>
      <t xml:space="preserve"> delle  Linee guida e art.7 del DPR 196/2008]</t>
    </r>
  </si>
  <si>
    <r>
      <t>[Cfr punto</t>
    </r>
    <r>
      <rPr>
        <i/>
        <sz val="10"/>
        <color rgb="FFFF0000"/>
        <rFont val="Calibri"/>
        <family val="2"/>
      </rPr>
      <t xml:space="preserve"> 2.8.1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</si>
  <si>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2.8.2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</si>
  <si>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2.9.1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</si>
  <si>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2.9.2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</si>
  <si>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2.10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</si>
  <si>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2.11</t>
    </r>
    <r>
      <rPr>
        <i/>
        <sz val="10"/>
        <color rgb="FF000000"/>
        <rFont val="Calibri"/>
        <family val="2"/>
        <charset val="1"/>
      </rPr>
      <t xml:space="preserve"> delle  Linee guida e art.3 del DPR 196/2008]</t>
    </r>
  </si>
  <si>
    <r>
      <t xml:space="preserve">[Cfr. punto </t>
    </r>
    <r>
      <rPr>
        <i/>
        <sz val="10"/>
        <color rgb="FFFF0000"/>
        <rFont val="Calibri"/>
        <family val="2"/>
      </rPr>
      <t>2.14</t>
    </r>
    <r>
      <rPr>
        <i/>
        <sz val="10"/>
        <color rgb="FF000000"/>
        <rFont val="Calibri"/>
        <family val="2"/>
        <charset val="1"/>
      </rPr>
      <t xml:space="preserve"> delle  Linee guida e art.9 del DPR 196/2008]</t>
    </r>
  </si>
  <si>
    <r>
      <t xml:space="preserve">[Cfr. punto </t>
    </r>
    <r>
      <rPr>
        <i/>
        <sz val="10"/>
        <color rgb="FFFF0000"/>
        <rFont val="Calibri"/>
        <family val="2"/>
      </rPr>
      <t>2.15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</si>
  <si>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punti </t>
    </r>
    <r>
      <rPr>
        <i/>
        <sz val="10"/>
        <color rgb="FFFF0000"/>
        <rFont val="Calibri"/>
        <family val="2"/>
      </rPr>
      <t>3.1.2 o 3.2.2</t>
    </r>
    <r>
      <rPr>
        <i/>
        <sz val="10"/>
        <color rgb="FF000000"/>
        <rFont val="Calibri"/>
        <family val="2"/>
        <charset val="1"/>
      </rPr>
      <t xml:space="preserve"> delle  Linee guida e art.5 del DPR 196/2008]</t>
    </r>
  </si>
  <si>
    <r>
      <t xml:space="preserve">[Cfr punti </t>
    </r>
    <r>
      <rPr>
        <i/>
        <sz val="10"/>
        <color rgb="FFFF0000"/>
        <rFont val="Calibri"/>
        <family val="2"/>
      </rPr>
      <t>3.1.3 o 3.2.3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</si>
  <si>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punti </t>
    </r>
    <r>
      <rPr>
        <i/>
        <sz val="10"/>
        <color rgb="FFFF0000"/>
        <rFont val="Calibri"/>
        <family val="2"/>
      </rPr>
      <t>3.1.4 o 3.2.4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</si>
  <si>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3.3.4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</si>
  <si>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3.3.5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</si>
  <si>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3.3.6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</si>
  <si>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 punto </t>
    </r>
    <r>
      <rPr>
        <i/>
        <sz val="10"/>
        <color rgb="FFFF0000"/>
        <rFont val="Calibri"/>
        <family val="2"/>
      </rPr>
      <t>3.3.7</t>
    </r>
    <r>
      <rPr>
        <i/>
        <sz val="10"/>
        <color rgb="FF000000"/>
        <rFont val="Calibri"/>
        <family val="2"/>
        <charset val="1"/>
      </rPr>
      <t xml:space="preserve"> delle  Linee guida]</t>
    </r>
  </si>
  <si>
    <r>
      <t xml:space="preserve">[Cfr. punto </t>
    </r>
    <r>
      <rPr>
        <i/>
        <sz val="10"/>
        <color rgb="FFFF0000"/>
        <rFont val="Calibri"/>
        <family val="2"/>
      </rPr>
      <t>2.3.1</t>
    </r>
    <r>
      <rPr>
        <i/>
        <sz val="10"/>
        <color rgb="FF000000"/>
        <rFont val="Calibri"/>
        <family val="2"/>
        <charset val="1"/>
      </rPr>
      <t xml:space="preserve"> delle  Linee guida e art.2 comma 5-6 del DPR 196/2008]</t>
    </r>
  </si>
  <si>
    <t>Rif. SAL, Stato Finale, Collaudo e Relazione Acclarante</t>
  </si>
  <si>
    <t>NA se trattasi di beneficiario pubblico</t>
  </si>
  <si>
    <t>Importo spesa ammessa all'atto del finanziamento (di cui FSC € ------------)</t>
  </si>
  <si>
    <t>Importo spesa controllata ammissibile
( di cui FSC € -------------)</t>
  </si>
  <si>
    <t>Forniture</t>
  </si>
  <si>
    <t xml:space="preserve">La Cl mira a verificare se sono state assunte misure di pubblicità che garantiscano un'adeguata informativa sul finanziamento del FSC al progetto.
</t>
  </si>
  <si>
    <r>
      <t xml:space="preserve">Sezione descrittiva delle attività e dei risultati del controllo 
</t>
    </r>
    <r>
      <rPr>
        <b/>
        <i/>
        <u/>
        <sz val="11"/>
        <rFont val="Calibri"/>
        <family val="2"/>
        <charset val="1"/>
      </rPr>
      <t>RIMBORSO INTERMEDIO o  RATA DI SALDO</t>
    </r>
  </si>
  <si>
    <t>a)  Ammontare totale di spesa ammissibile per il progetto: 
di cui FSC € -------------</t>
  </si>
  <si>
    <t>c)  Totale spesa sottoposta a controllo ritenuta ammissibile 
(di cui € ----------- FSC ammissibile)</t>
  </si>
  <si>
    <t>(controllo documentale previsto nell'allegata check list n. ----- del ---------)</t>
  </si>
  <si>
    <t xml:space="preserve">6 - Controllo Procedura adottata - Appalti pubblici 
</t>
  </si>
  <si>
    <t>Settore di Intervento PSC</t>
  </si>
  <si>
    <t>Responsabile Unico di Attuazione (RUA)</t>
  </si>
  <si>
    <r>
      <t xml:space="preserve">Nel caso sia stata utilizzata una </t>
    </r>
    <r>
      <rPr>
        <b/>
        <sz val="10"/>
        <rFont val="Calibri"/>
        <family val="2"/>
        <scheme val="minor"/>
      </rPr>
      <t>procedura negoziata senza pubblicazione del bando</t>
    </r>
    <r>
      <rPr>
        <sz val="10"/>
        <rFont val="Calibri"/>
        <family val="2"/>
        <scheme val="minor"/>
      </rPr>
      <t>, il ricorso a tale procedura rientra in una delle ipotesi previste dal Codice Appalti in vigore al momento della procedura? In particolare:</t>
    </r>
  </si>
  <si>
    <t>Verificare il rispetto delle prescrizioni del Codice - per la porcedura seguita</t>
  </si>
  <si>
    <t>Sussistenza della delibera/determina contrarre e approvazione degli atti della procedura</t>
  </si>
  <si>
    <t>Verifica nomina del RUP ai sensi della L.241/90  per le fasi della progettazione, dell’affidamento e dell’esecuzione</t>
  </si>
  <si>
    <t>(Indicare estremi della stipula e verificare rispetto delle prescrizioni del D.Lgs n. 36/2023)</t>
  </si>
  <si>
    <t>Affidamenti LAVORI</t>
  </si>
  <si>
    <t>Affidamenti SERVIZI</t>
  </si>
  <si>
    <t>Affiadmenti FORNITURE</t>
  </si>
  <si>
    <t>(Inserire per ogni singolo affidamento la normativa vigente utilizzata, Determinazione di affidamento ed eventuale Convenzione/Contratto)</t>
  </si>
  <si>
    <t>Servizi</t>
  </si>
  <si>
    <t xml:space="preserve">PSC Abruzzo 2000-2020 </t>
  </si>
  <si>
    <t xml:space="preserve"> PSC Abruzzo 2000 - 2020
Check list per il controllo amministrativo/documentale - Appalti pubblici</t>
  </si>
  <si>
    <t xml:space="preserve">Linea di Azione </t>
  </si>
  <si>
    <t>PSC</t>
  </si>
  <si>
    <t xml:space="preserve"> PSC Abruzzo 2000 - 2020
Check list per il controllo amministrativo/documentale - Appalti pubblici </t>
  </si>
  <si>
    <t>Sono state rispettate le disposizioni della Deliberazione CIPESS n.2/2021 e della CIPESS n. 21/2021 e s.m.i. e le disposizioni/indicazioni fornite circa l'informazione e la pubblicità?</t>
  </si>
  <si>
    <t>All'interno del periodo di ammissibilità stabilito dal PSC, Non c'è un termine finale perentorio (indicare/verificare l'eventuale periodo previsto nell'atto di Convenzione/Cronoprogramma/eventuale Proroga)</t>
  </si>
  <si>
    <t xml:space="preserve"> PSC Abruzzo 2000 - 2020
Check list per il controllo amministrativo/documentale -  Appalti pubblici</t>
  </si>
  <si>
    <t>(la documentazione è custodita presso il Dipartimento ---------------------------)</t>
  </si>
  <si>
    <r>
      <t xml:space="preserve">Nella procedura attivata, é stata rispettata la </t>
    </r>
    <r>
      <rPr>
        <sz val="10"/>
        <rFont val="Calibri"/>
        <family val="2"/>
      </rPr>
      <t xml:space="preserve">Deliberazione CIPESS n.2/2021 e della CIPESS n. 21/2021 e s.m.i. e  la </t>
    </r>
    <r>
      <rPr>
        <sz val="10"/>
        <rFont val="Calibri"/>
        <family val="2"/>
        <charset val="1"/>
      </rPr>
      <t>normativa regionale, nazionale e comunitaria in materia di:</t>
    </r>
  </si>
  <si>
    <t>Le risorse utilizzate sono coerenti con il Piano Finanziario del programma PSC 2000/2020 per la Linea di riferimento della procedura di selezione attivata?</t>
  </si>
  <si>
    <r>
      <t xml:space="preserve">criteri di selezione coerenti con la </t>
    </r>
    <r>
      <rPr>
        <sz val="10"/>
        <rFont val="Calibri"/>
        <family val="2"/>
      </rPr>
      <t>Deliberazione CIPESS n.2/2021 e della CIPESS n. 21/2021 e s.m.i.;</t>
    </r>
  </si>
  <si>
    <t>adempimenti relativi al monitoraggio degli interventi ai sensi della Deliberazione CIPESS n.2/2021 e della CIPESS n. 21/2021 e s.m.i. (Piano Sviluppo e Coesione 2000-2020), della Deliberazione CIPESS n.86 /2021 e della D.G.R. del 15 luglio 2020 n. 416;</t>
  </si>
  <si>
    <t>(Oppure inserire questa frase:  "il progetto Per via della sua natura, dimensione o localizzazione il progetto non ha effetti significativi sull'ambiente")</t>
  </si>
  <si>
    <t>Ammontare indicato nel contratto (o atto equivalente)</t>
  </si>
  <si>
    <t>Data della firma del contratto (o atto equivalente)</t>
  </si>
  <si>
    <r>
      <t xml:space="preserve">In riferimento ad articoli del Codice dei Contratti in vigore al momento della procedura adottata o 
Affidamento in house (passare alla </t>
    </r>
    <r>
      <rPr>
        <b/>
        <i/>
        <sz val="10"/>
        <rFont val="Calibri"/>
        <family val="2"/>
        <scheme val="minor"/>
      </rPr>
      <t>Sezione E)</t>
    </r>
  </si>
  <si>
    <r>
      <t>(lavori)</t>
    </r>
    <r>
      <rPr>
        <sz val="10"/>
        <rFont val="Calibri"/>
        <family val="2"/>
        <scheme val="minor"/>
      </rPr>
      <t xml:space="preserve"> Verifica della presenza dell'approvazione del progetto preliminare /</t>
    </r>
    <r>
      <rPr>
        <b/>
        <sz val="10"/>
        <rFont val="Calibri"/>
        <family val="2"/>
        <scheme val="minor"/>
      </rPr>
      <t>progetto di fattibilità tecnico</t>
    </r>
    <r>
      <rPr>
        <sz val="10"/>
        <rFont val="Calibri"/>
        <family val="2"/>
        <scheme val="minor"/>
      </rPr>
      <t xml:space="preserve">- </t>
    </r>
    <r>
      <rPr>
        <b/>
        <sz val="10"/>
        <rFont val="Calibri"/>
        <family val="2"/>
        <scheme val="minor"/>
      </rPr>
      <t>economica</t>
    </r>
    <r>
      <rPr>
        <sz val="10"/>
        <rFont val="Calibri"/>
        <family val="2"/>
        <scheme val="minor"/>
      </rPr>
      <t xml:space="preserve"> e degli ulteriori livelli di progettazione previsti</t>
    </r>
  </si>
  <si>
    <t>(Indicare atti di approvazione del progetto preliminare /o di fattibilità tecnico-economica e degli ulteriori livelli di progettazione)</t>
  </si>
  <si>
    <t>Se pertinente</t>
  </si>
  <si>
    <t>(Indicare estremi dell'atto di nomina della Commissione se del caso)</t>
  </si>
  <si>
    <t>Se del caso</t>
  </si>
  <si>
    <t>(Indicare estremi del verbale della Commissione di gara e dell'atto di approvazione della graduatoria se del caso)</t>
  </si>
  <si>
    <t>(Verificaree che nella Determninazione di affidamento defintitiva siano stati effettuati tutti i controlli del caso)</t>
  </si>
  <si>
    <t>(Indicare estremi della stipula e verificare rispetto delle prescrizioni del Copdice Appalti in vigore al momento della procedura)</t>
  </si>
  <si>
    <t>Nel contratto sottoscritto/docuemtni equivalenti (e negli eventuali contratti con sub appaltatori) viene richiamato l'obbligo del rispetto delle norme sulla tracciabilità finanziaria?</t>
  </si>
  <si>
    <t>(da verificare a chiusura del progetto rif. articolo 102 del d.lgs. 50/2016 - articolo 141 del d.lgs. 163/2006). Entrambi i certificati (CC/CRE e RA) devono essere accompagnati dall'Atto propedeutico alla loro approvazione</t>
  </si>
  <si>
    <t>6 - Controllo Procedura adottata - Appalti pubblici 
(per APPALTI ex D.lgs. 36/2023)</t>
  </si>
  <si>
    <t xml:space="preserve"> Settore di Intervento PSC</t>
  </si>
  <si>
    <t>Responsabile Unico del Progetto</t>
  </si>
  <si>
    <r>
      <t xml:space="preserve">In riferimento ad articoli del Codice dei Contratti </t>
    </r>
    <r>
      <rPr>
        <b/>
        <i/>
        <sz val="10"/>
        <rFont val="Calibri"/>
        <family val="2"/>
        <scheme val="minor"/>
      </rPr>
      <t>D.Lgs.n. 36/2023</t>
    </r>
    <r>
      <rPr>
        <i/>
        <sz val="10"/>
        <rFont val="Calibri"/>
        <family val="2"/>
        <scheme val="minor"/>
      </rPr>
      <t xml:space="preserve">
Affidamento in house (passare alla </t>
    </r>
    <r>
      <rPr>
        <b/>
        <i/>
        <sz val="10"/>
        <rFont val="Calibri"/>
        <family val="2"/>
        <scheme val="minor"/>
      </rPr>
      <t>Sezione E)</t>
    </r>
  </si>
  <si>
    <r>
      <t xml:space="preserve">Nel caso sia stata utilizzata una </t>
    </r>
    <r>
      <rPr>
        <b/>
        <sz val="10"/>
        <rFont val="Calibri"/>
        <family val="2"/>
        <scheme val="minor"/>
      </rPr>
      <t>procedura negoziata senza pubblicazione del bando</t>
    </r>
    <r>
      <rPr>
        <sz val="10"/>
        <rFont val="Calibri"/>
        <family val="2"/>
        <scheme val="minor"/>
      </rPr>
      <t>, il ricorso a tale procedura rientra in una delle ipotesi previste dal</t>
    </r>
    <r>
      <rPr>
        <strike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DLgs 36/2023</t>
    </r>
    <r>
      <rPr>
        <sz val="10"/>
        <rFont val="Calibri"/>
        <family val="2"/>
        <scheme val="minor"/>
      </rPr>
      <t>? In particolare:</t>
    </r>
  </si>
  <si>
    <r>
      <t xml:space="preserve">Sussiste adeguata motivazione </t>
    </r>
    <r>
      <rPr>
        <b/>
        <sz val="10"/>
        <rFont val="Calibri"/>
        <family val="2"/>
        <scheme val="minor"/>
      </rPr>
      <t>nell'atto di decisione di contrarre</t>
    </r>
    <r>
      <rPr>
        <sz val="10"/>
        <rFont val="Calibri"/>
        <family val="2"/>
        <scheme val="minor"/>
      </rPr>
      <t xml:space="preserve"> (delibera o determina o qualsiasi atto  di decisione a contrarre che individua gli elementi essenziali del contratto e i criteri di selezione degli operatori economici e delle offerte </t>
    </r>
    <r>
      <rPr>
        <b/>
        <sz val="10"/>
        <rFont val="Calibri"/>
        <family val="2"/>
        <scheme val="minor"/>
      </rPr>
      <t xml:space="preserve">In caso di affidamento diretto, </t>
    </r>
    <r>
      <rPr>
        <sz val="10"/>
        <rFont val="Calibri"/>
        <family val="2"/>
        <scheme val="minor"/>
      </rPr>
      <t>l'atto di decisione a contrarre che  individua l’oggetto, l’importo e il contraente, unitamente alle ragioni della sua scelta, ai requisiti di carattere generale e, se necessari, a quelli inerenti alla capacità economico-finanziaria e tecnico-professionale)?</t>
    </r>
  </si>
  <si>
    <r>
      <t xml:space="preserve">Verificare il rispetto delle prescrizioni del Codice - D.Lgs </t>
    </r>
    <r>
      <rPr>
        <b/>
        <sz val="10"/>
        <rFont val="Calibri"/>
        <family val="2"/>
      </rPr>
      <t>n.</t>
    </r>
    <r>
      <rPr>
        <sz val="10"/>
        <rFont val="Calibri"/>
        <family val="2"/>
      </rPr>
      <t xml:space="preserve"> </t>
    </r>
    <r>
      <rPr>
        <b/>
        <sz val="10"/>
        <rFont val="Calibri"/>
        <family val="2"/>
      </rPr>
      <t>36/2023</t>
    </r>
    <r>
      <rPr>
        <sz val="10"/>
        <rFont val="Calibri"/>
        <family val="2"/>
      </rPr>
      <t xml:space="preserve"> per la porcedura seguita</t>
    </r>
  </si>
  <si>
    <r>
      <t>(lavori)</t>
    </r>
    <r>
      <rPr>
        <sz val="10"/>
        <rFont val="Calibri"/>
        <family val="2"/>
        <scheme val="minor"/>
      </rPr>
      <t xml:space="preserve"> Verifica della presenza dell'approvazione del </t>
    </r>
    <r>
      <rPr>
        <strike/>
        <sz val="10"/>
        <rFont val="Calibri"/>
        <family val="2"/>
        <scheme val="minor"/>
      </rPr>
      <t xml:space="preserve"> </t>
    </r>
    <r>
      <rPr>
        <b/>
        <sz val="10"/>
        <rFont val="Calibri"/>
        <family val="2"/>
        <scheme val="minor"/>
      </rPr>
      <t>progetto di fattibilità tecnico</t>
    </r>
    <r>
      <rPr>
        <sz val="10"/>
        <rFont val="Calibri"/>
        <family val="2"/>
        <scheme val="minor"/>
      </rPr>
      <t xml:space="preserve">- </t>
    </r>
    <r>
      <rPr>
        <b/>
        <sz val="10"/>
        <rFont val="Calibri"/>
        <family val="2"/>
        <scheme val="minor"/>
      </rPr>
      <t>economica</t>
    </r>
    <r>
      <rPr>
        <sz val="10"/>
        <rFont val="Calibri"/>
        <family val="2"/>
        <scheme val="minor"/>
      </rPr>
      <t xml:space="preserve"> e degli ulteriori livelli di progettazione previsti</t>
    </r>
  </si>
  <si>
    <r>
      <t>(Indicare atti di approvazione del progetto di fattibilità tecnico economica e del successivo</t>
    </r>
    <r>
      <rPr>
        <i/>
        <strike/>
        <sz val="10"/>
        <rFont val="Calibri"/>
        <family val="2"/>
        <scheme val="minor"/>
      </rPr>
      <t xml:space="preserve"> </t>
    </r>
    <r>
      <rPr>
        <i/>
        <sz val="10"/>
        <rFont val="Calibri"/>
        <family val="2"/>
        <scheme val="minor"/>
      </rPr>
      <t>livellio di progettazione)</t>
    </r>
  </si>
  <si>
    <r>
      <t>Sussistenza della delibera/</t>
    </r>
    <r>
      <rPr>
        <b/>
        <sz val="10"/>
        <rFont val="Calibri"/>
        <family val="2"/>
        <scheme val="minor"/>
      </rPr>
      <t>decisione di Contrarre</t>
    </r>
    <r>
      <rPr>
        <sz val="10"/>
        <rFont val="Calibri"/>
        <family val="2"/>
        <scheme val="minor"/>
      </rPr>
      <t xml:space="preserve"> e approvazione degli atti della procedura</t>
    </r>
  </si>
  <si>
    <r>
      <t xml:space="preserve">Verifica nomina del RUP ai sensi del </t>
    </r>
    <r>
      <rPr>
        <b/>
        <sz val="10"/>
        <rFont val="Calibri"/>
        <family val="2"/>
        <scheme val="minor"/>
      </rPr>
      <t xml:space="preserve"> DLgs n.36/2023</t>
    </r>
    <r>
      <rPr>
        <sz val="10"/>
        <rFont val="Calibri"/>
        <family val="2"/>
        <scheme val="minor"/>
      </rPr>
      <t xml:space="preserve"> per le fasi della progettazione, dell’affidamento e dell’esecuzione</t>
    </r>
  </si>
  <si>
    <t>E' stata verificata mediante autodichiarazione l'indipendenza tra i membri della Commissione e i soggetti proponenti.</t>
  </si>
  <si>
    <t>Rif. art. 93 d.lgs. 36/2023</t>
  </si>
  <si>
    <t>se del caso</t>
  </si>
  <si>
    <t>(da verificare a chiusura del progetto - rif. Art. 116 del d.lgs. 36/2023 -Entrambi i certificati (CC/CRE e RA) devono essere accompagnati dall'Atto propedeutico alla loro approvazione)</t>
  </si>
  <si>
    <r>
      <t xml:space="preserve">[Cfr punti </t>
    </r>
    <r>
      <rPr>
        <i/>
        <sz val="10"/>
        <color rgb="FFFF0000"/>
        <rFont val="Calibri"/>
        <family val="2"/>
      </rPr>
      <t>3.1.2 o 3.2.2 o 3.3.2</t>
    </r>
    <r>
      <rPr>
        <i/>
        <sz val="10"/>
        <color rgb="FF000000"/>
        <rFont val="Calibri"/>
        <family val="2"/>
        <charset val="1"/>
      </rPr>
      <t xml:space="preserve"> delle  Linee guida e art.6 del DPR 196/2008]</t>
    </r>
  </si>
  <si>
    <t>Rif. Foglio 9 CKL o dichiarazione RUP</t>
  </si>
  <si>
    <t>Rif. Sistema di monitoraggio adottato</t>
  </si>
  <si>
    <t>Lavori SAL- Saldo finale</t>
  </si>
  <si>
    <t>Altre spese ammissibili</t>
  </si>
  <si>
    <r>
      <rPr>
        <b/>
        <i/>
        <sz val="10"/>
        <rFont val="Calibri"/>
        <family val="2"/>
      </rPr>
      <t>Tutte le spese devono far riferimento al QE approvato</t>
    </r>
    <r>
      <rPr>
        <i/>
        <sz val="10"/>
        <rFont val="Calibri"/>
        <family val="2"/>
        <charset val="1"/>
      </rPr>
      <t>. Questo elenco potrebbe essere precompilato dal beneficiario in occasione della rendicontazione al RdL</t>
    </r>
  </si>
  <si>
    <t>Le informazioni sulle misure di pubblicità, compresi i documenti comprovanti la loro adozione (fotografie, particolari sull'evento) sono state fornite al RdL/RUA?</t>
  </si>
  <si>
    <t>Specificare eventuali altri documenti acquisiti presso il beneficiario da custodire nel fascicolo di progetto del RUA/Responsabile di Linea</t>
  </si>
  <si>
    <t>PSC Abruzzo 2000 - 2020
Check list per il controllo amministrativo/documentale - Appalti pubblici</t>
  </si>
  <si>
    <t xml:space="preserve">PSC Abruzzo 2000 - 2020
Check list per il controllo amministrativo/documentale - Appalti pubblici </t>
  </si>
  <si>
    <t>La selezione degli interventi è avvenuta nel rispetto e in coerenza con la normativa nazionale e regionale di riferimento e con quanto previsto nel PSC Abruzzo 2000/2020?</t>
  </si>
  <si>
    <r>
      <t xml:space="preserve">Verificare le condizioni di ammissibilità delle seguenti tipologie di spesa, secondo quanto previsto dal DPR n. 196/2008 e, dalle "Linee guida sull'ammissibilità della spesa" del PSC 2000/2020 approvate con </t>
    </r>
    <r>
      <rPr>
        <sz val="10"/>
        <color rgb="FFFF0000"/>
        <rFont val="Calibri"/>
        <family val="2"/>
      </rPr>
      <t>DGR n. ----/2024</t>
    </r>
    <r>
      <rPr>
        <sz val="10"/>
        <color rgb="FF000000"/>
        <rFont val="Calibri"/>
        <family val="2"/>
        <charset val="1"/>
      </rPr>
      <t>:</t>
    </r>
  </si>
  <si>
    <t>Sono state rispettate le misure previste dal Piano di Comunicazione del PSC 2000/2020 o - nelle more - da circolari dell'AR:</t>
  </si>
  <si>
    <r>
      <t xml:space="preserve">(verificare in base agli atti disponibili riguardanti il progetto - </t>
    </r>
    <r>
      <rPr>
        <i/>
        <sz val="10"/>
        <rFont val="Calibri"/>
        <family val="2"/>
      </rPr>
      <t>es. progetto esecutivo o acquisire dichiarazione da parte del RUP (si veda Allegato x  al Manuale AR - Lista documenti in tema di ambiente</t>
    </r>
    <r>
      <rPr>
        <i/>
        <sz val="10"/>
        <rFont val="Calibri"/>
        <family val="2"/>
        <charset val="1"/>
      </rPr>
      <t>)</t>
    </r>
  </si>
  <si>
    <r>
      <t xml:space="preserve">(verificare in base agli atti disponibili riguardanti il progetto </t>
    </r>
    <r>
      <rPr>
        <i/>
        <sz val="10"/>
        <rFont val="Calibri"/>
        <family val="2"/>
      </rPr>
      <t>- es. progetto esecutivo o acquisire dichiarazione da parte del RUP (si veda Allegato x al Manuale AR - Lista documenti in tema di ambiente)</t>
    </r>
  </si>
  <si>
    <r>
      <t xml:space="preserve">(verificare in base agli atti disponibili riguardanti il progetto </t>
    </r>
    <r>
      <rPr>
        <i/>
        <sz val="10"/>
        <rFont val="Arial"/>
        <family val="2"/>
      </rPr>
      <t>- es. progetto esecutivo o acquisire dichiarazione da parte del RUP (si veda Allegato  al Manuale AR - Lista documenti in tema di ambiente)</t>
    </r>
  </si>
  <si>
    <t>I documenti giustificativi di spesa in originale sono stati annullati con timbro indelebile indicante la  Linea di azione, il codice del progetto e l'importo a valere sul PSC?</t>
  </si>
  <si>
    <t>Piano Sviluppo e la Coesione (PSC) 2000 - 2020
Regione Abruzzo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</si>
</sst>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_);_(* \(#,##0\);_(* \-_);_(@_)"/>
    <numFmt numFmtId="165" formatCode="_-&quot;€ &quot;* #,##0.00_-;&quot;-€ &quot;* #,##0.00_-;_-&quot;€ &quot;* \-??_-;_-@_-"/>
    <numFmt numFmtId="166" formatCode="_-* #,##0.00&quot; €&quot;_-;\-* #,##0.00&quot; €&quot;_-;_-* \-??&quot; €&quot;_-;_-@_-"/>
    <numFmt numFmtId="167" formatCode="0.000000%"/>
    <numFmt numFmtId="168" formatCode="_-* #,##0.00_-;\-* #,##0.00_-;_-* \-??_-;_-@_-"/>
    <numFmt numFmtId="169" formatCode="&quot;€ &quot;#,##0.00"/>
  </numFmts>
  <fonts count="80" x14ac:knownFonts="1">
    <font>
      <sz val="10"/>
      <name val="Arial"/>
      <charset val="1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b/>
      <sz val="12"/>
      <color rgb="FF00B050"/>
      <name val="Century Gothic"/>
      <family val="2"/>
      <charset val="1"/>
    </font>
    <font>
      <i/>
      <sz val="14"/>
      <name val="Calibri"/>
      <family val="2"/>
      <charset val="1"/>
    </font>
    <font>
      <b/>
      <i/>
      <sz val="26"/>
      <color rgb="FF339966"/>
      <name val="Calibri"/>
      <family val="2"/>
      <charset val="1"/>
    </font>
    <font>
      <b/>
      <sz val="18"/>
      <name val="Calibri"/>
      <family val="2"/>
      <charset val="1"/>
    </font>
    <font>
      <b/>
      <sz val="10"/>
      <name val="Calibri"/>
      <family val="2"/>
      <charset val="1"/>
    </font>
    <font>
      <b/>
      <sz val="14"/>
      <name val="Calibri"/>
      <family val="2"/>
      <charset val="1"/>
    </font>
    <font>
      <b/>
      <i/>
      <sz val="12"/>
      <name val="Calibri"/>
      <family val="2"/>
      <charset val="1"/>
    </font>
    <font>
      <sz val="14"/>
      <name val="Calibri"/>
      <family val="2"/>
      <charset val="1"/>
    </font>
    <font>
      <b/>
      <i/>
      <sz val="14"/>
      <name val="Calibri"/>
      <family val="2"/>
      <charset val="1"/>
    </font>
    <font>
      <i/>
      <sz val="11"/>
      <name val="Arial"/>
      <family val="2"/>
      <charset val="1"/>
    </font>
    <font>
      <sz val="11"/>
      <name val="Arial"/>
      <family val="2"/>
      <charset val="1"/>
    </font>
    <font>
      <sz val="12"/>
      <name val="Calibri"/>
      <family val="2"/>
      <charset val="1"/>
    </font>
    <font>
      <sz val="18"/>
      <name val="Calibri"/>
      <family val="2"/>
      <charset val="1"/>
    </font>
    <font>
      <sz val="9"/>
      <name val="Times New Roman"/>
      <family val="1"/>
      <charset val="1"/>
    </font>
    <font>
      <b/>
      <sz val="12"/>
      <name val="Calibri"/>
      <family val="2"/>
      <charset val="1"/>
    </font>
    <font>
      <b/>
      <sz val="10"/>
      <color rgb="FFFF6600"/>
      <name val="Times New Roman"/>
      <family val="1"/>
      <charset val="1"/>
    </font>
    <font>
      <b/>
      <sz val="11"/>
      <name val="Arial"/>
      <family val="2"/>
      <charset val="1"/>
    </font>
    <font>
      <sz val="10"/>
      <name val="Calibri"/>
      <family val="2"/>
      <charset val="1"/>
    </font>
    <font>
      <i/>
      <sz val="10"/>
      <color rgb="FF000000"/>
      <name val="Calibri"/>
      <family val="2"/>
      <charset val="1"/>
    </font>
    <font>
      <i/>
      <sz val="10"/>
      <name val="Calibri"/>
      <family val="2"/>
      <charset val="1"/>
    </font>
    <font>
      <sz val="10"/>
      <color rgb="FFFF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1"/>
      <name val="Calibri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1"/>
    </font>
    <font>
      <b/>
      <u/>
      <sz val="10"/>
      <name val="Arial"/>
      <family val="2"/>
      <charset val="1"/>
    </font>
    <font>
      <i/>
      <sz val="10"/>
      <name val="Arial"/>
      <family val="2"/>
      <charset val="1"/>
    </font>
    <font>
      <b/>
      <sz val="10"/>
      <color rgb="FF002060"/>
      <name val="Arial"/>
      <family val="2"/>
      <charset val="1"/>
    </font>
    <font>
      <b/>
      <sz val="10"/>
      <color rgb="FF1F497D"/>
      <name val="Calibri"/>
      <family val="2"/>
      <charset val="1"/>
    </font>
    <font>
      <u/>
      <sz val="10"/>
      <name val="Arial"/>
      <family val="2"/>
      <charset val="1"/>
    </font>
    <font>
      <i/>
      <sz val="11"/>
      <name val="Calibri"/>
      <family val="2"/>
      <charset val="1"/>
    </font>
    <font>
      <b/>
      <sz val="12"/>
      <name val="Arial"/>
      <family val="2"/>
      <charset val="1"/>
    </font>
    <font>
      <b/>
      <i/>
      <sz val="10"/>
      <name val="Arial"/>
      <family val="2"/>
      <charset val="1"/>
    </font>
    <font>
      <b/>
      <i/>
      <sz val="8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b/>
      <sz val="12"/>
      <color rgb="FF000000"/>
      <name val="Calibri"/>
      <family val="2"/>
      <charset val="1"/>
    </font>
    <font>
      <sz val="10"/>
      <color rgb="FFFF0000"/>
      <name val="Arial"/>
      <family val="2"/>
      <charset val="1"/>
    </font>
    <font>
      <i/>
      <sz val="8"/>
      <name val="Calibri"/>
      <family val="2"/>
      <charset val="1"/>
    </font>
    <font>
      <b/>
      <sz val="8"/>
      <name val="Calibri"/>
      <family val="2"/>
      <charset val="1"/>
    </font>
    <font>
      <i/>
      <u/>
      <sz val="10"/>
      <name val="Arial"/>
      <family val="2"/>
      <charset val="1"/>
    </font>
    <font>
      <b/>
      <sz val="11"/>
      <color rgb="FF000000"/>
      <name val="Calibri"/>
      <family val="2"/>
      <charset val="1"/>
    </font>
    <font>
      <b/>
      <sz val="11"/>
      <name val="Calibri"/>
      <family val="2"/>
      <charset val="1"/>
    </font>
    <font>
      <b/>
      <i/>
      <u/>
      <sz val="11"/>
      <name val="Calibri"/>
      <family val="2"/>
      <charset val="1"/>
    </font>
    <font>
      <b/>
      <sz val="9"/>
      <color rgb="FF000000"/>
      <name val="Calibri"/>
      <family val="2"/>
      <charset val="1"/>
    </font>
    <font>
      <sz val="10"/>
      <name val="Arial"/>
      <family val="2"/>
    </font>
    <font>
      <sz val="10"/>
      <color rgb="FFFF0000"/>
      <name val="Calibri"/>
      <family val="2"/>
    </font>
    <font>
      <i/>
      <sz val="10"/>
      <color rgb="FFFF0000"/>
      <name val="Calibri"/>
      <family val="2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</font>
    <font>
      <b/>
      <i/>
      <sz val="8"/>
      <name val="Calibri"/>
      <family val="2"/>
      <scheme val="minor"/>
    </font>
    <font>
      <b/>
      <i/>
      <sz val="10"/>
      <name val="Calibri"/>
      <family val="2"/>
      <scheme val="minor"/>
    </font>
    <font>
      <i/>
      <strike/>
      <sz val="10"/>
      <name val="Calibri"/>
      <family val="2"/>
      <scheme val="minor"/>
    </font>
    <font>
      <strike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</font>
    <font>
      <u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0"/>
      <color theme="9" tint="-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i/>
      <sz val="10"/>
      <color rgb="FF000000"/>
      <name val="Calibri"/>
      <family val="2"/>
    </font>
    <font>
      <i/>
      <sz val="10"/>
      <name val="Calibri"/>
      <family val="2"/>
    </font>
    <font>
      <i/>
      <sz val="10"/>
      <name val="Arial"/>
      <family val="2"/>
    </font>
    <font>
      <b/>
      <i/>
      <sz val="10"/>
      <name val="Calibri"/>
      <family val="2"/>
    </font>
  </fonts>
  <fills count="14">
    <fill>
      <patternFill patternType="none"/>
    </fill>
    <fill>
      <patternFill patternType="gray125"/>
    </fill>
    <fill>
      <patternFill patternType="solid">
        <fgColor rgb="FF93CDDD"/>
        <bgColor rgb="FFB9CDE5"/>
      </patternFill>
    </fill>
    <fill>
      <patternFill patternType="solid">
        <fgColor rgb="FFFFFFFF"/>
        <bgColor rgb="FFFEFEFE"/>
      </patternFill>
    </fill>
    <fill>
      <patternFill patternType="solid">
        <fgColor rgb="FFB9CDE5"/>
        <bgColor rgb="FFCECECE"/>
      </patternFill>
    </fill>
    <fill>
      <patternFill patternType="solid">
        <fgColor rgb="FF31859C"/>
        <bgColor rgb="FF33996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rgb="FFFEFEFE"/>
      </patternFill>
    </fill>
  </fills>
  <borders count="17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rgb="FF333399"/>
      </bottom>
      <diagonal/>
    </border>
  </borders>
  <cellStyleXfs count="14">
    <xf numFmtId="0" fontId="0" fillId="0" borderId="0"/>
    <xf numFmtId="166" fontId="52" fillId="0" borderId="0" applyBorder="0" applyProtection="0"/>
    <xf numFmtId="9" fontId="52" fillId="0" borderId="0" applyBorder="0" applyProtection="0"/>
    <xf numFmtId="164" fontId="52" fillId="0" borderId="0" applyBorder="0" applyProtection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165" fontId="52" fillId="0" borderId="0" applyBorder="0" applyProtection="0"/>
    <xf numFmtId="0" fontId="2" fillId="0" borderId="0"/>
    <xf numFmtId="0" fontId="1" fillId="0" borderId="0"/>
  </cellStyleXfs>
  <cellXfs count="484">
    <xf numFmtId="0" fontId="0" fillId="0" borderId="0" xfId="0"/>
    <xf numFmtId="0" fontId="8" fillId="0" borderId="0" xfId="4" applyFont="1" applyAlignment="1">
      <alignment horizontal="center" vertical="center" wrapText="1"/>
    </xf>
    <xf numFmtId="0" fontId="5" fillId="0" borderId="0" xfId="0" applyFont="1"/>
    <xf numFmtId="0" fontId="6" fillId="0" borderId="0" xfId="4" applyFont="1"/>
    <xf numFmtId="0" fontId="5" fillId="0" borderId="0" xfId="4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4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6" fillId="0" borderId="1" xfId="0" applyFont="1" applyBorder="1"/>
    <xf numFmtId="0" fontId="5" fillId="0" borderId="3" xfId="0" applyFont="1" applyBorder="1"/>
    <xf numFmtId="0" fontId="16" fillId="0" borderId="4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/>
    <xf numFmtId="0" fontId="6" fillId="0" borderId="1" xfId="0" applyFont="1" applyBorder="1"/>
    <xf numFmtId="0" fontId="5" fillId="0" borderId="2" xfId="0" applyFont="1" applyBorder="1"/>
    <xf numFmtId="0" fontId="22" fillId="0" borderId="1" xfId="0" applyFont="1" applyBorder="1"/>
    <xf numFmtId="0" fontId="23" fillId="0" borderId="4" xfId="0" applyFont="1" applyBorder="1"/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17" fillId="0" borderId="5" xfId="0" applyFont="1" applyBorder="1"/>
    <xf numFmtId="0" fontId="17" fillId="0" borderId="5" xfId="0" applyFont="1" applyBorder="1" applyAlignment="1">
      <alignment horizontal="right"/>
    </xf>
    <xf numFmtId="0" fontId="5" fillId="0" borderId="4" xfId="0" applyFont="1" applyBorder="1"/>
    <xf numFmtId="0" fontId="24" fillId="3" borderId="0" xfId="0" applyFont="1" applyFill="1" applyAlignment="1">
      <alignment wrapText="1"/>
    </xf>
    <xf numFmtId="0" fontId="24" fillId="3" borderId="0" xfId="0" applyFont="1" applyFill="1"/>
    <xf numFmtId="0" fontId="11" fillId="2" borderId="9" xfId="0" applyFont="1" applyFill="1" applyBorder="1" applyAlignment="1">
      <alignment horizontal="center" vertical="center"/>
    </xf>
    <xf numFmtId="0" fontId="18" fillId="3" borderId="0" xfId="0" applyFont="1" applyFill="1"/>
    <xf numFmtId="0" fontId="24" fillId="0" borderId="9" xfId="0" applyFont="1" applyBorder="1" applyAlignment="1">
      <alignment horizontal="center"/>
    </xf>
    <xf numFmtId="0" fontId="24" fillId="3" borderId="9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right" vertical="center"/>
    </xf>
    <xf numFmtId="0" fontId="24" fillId="3" borderId="8" xfId="0" applyFont="1" applyFill="1" applyBorder="1"/>
    <xf numFmtId="0" fontId="24" fillId="3" borderId="9" xfId="0" applyFont="1" applyFill="1" applyBorder="1"/>
    <xf numFmtId="0" fontId="24" fillId="3" borderId="12" xfId="0" applyFont="1" applyFill="1" applyBorder="1"/>
    <xf numFmtId="0" fontId="24" fillId="3" borderId="13" xfId="0" applyFont="1" applyFill="1" applyBorder="1"/>
    <xf numFmtId="0" fontId="24" fillId="3" borderId="14" xfId="0" applyFont="1" applyFill="1" applyBorder="1"/>
    <xf numFmtId="0" fontId="24" fillId="3" borderId="13" xfId="0" applyFont="1" applyFill="1" applyBorder="1" applyAlignment="1">
      <alignment wrapText="1"/>
    </xf>
    <xf numFmtId="0" fontId="11" fillId="3" borderId="9" xfId="0" applyFont="1" applyFill="1" applyBorder="1" applyAlignment="1">
      <alignment horizontal="center" vertical="center"/>
    </xf>
    <xf numFmtId="166" fontId="11" fillId="3" borderId="9" xfId="1" applyFont="1" applyFill="1" applyBorder="1" applyProtection="1"/>
    <xf numFmtId="167" fontId="24" fillId="3" borderId="0" xfId="0" applyNumberFormat="1" applyFont="1" applyFill="1"/>
    <xf numFmtId="166" fontId="11" fillId="3" borderId="14" xfId="1" applyFont="1" applyFill="1" applyBorder="1" applyProtection="1"/>
    <xf numFmtId="166" fontId="11" fillId="0" borderId="13" xfId="1" applyFont="1" applyBorder="1" applyProtection="1"/>
    <xf numFmtId="166" fontId="11" fillId="0" borderId="9" xfId="1" applyFont="1" applyBorder="1" applyAlignment="1" applyProtection="1">
      <alignment horizontal="center"/>
    </xf>
    <xf numFmtId="0" fontId="24" fillId="3" borderId="12" xfId="0" applyFont="1" applyFill="1" applyBorder="1" applyAlignment="1">
      <alignment horizontal="center" vertical="center"/>
    </xf>
    <xf numFmtId="0" fontId="24" fillId="3" borderId="9" xfId="0" applyFont="1" applyFill="1" applyBorder="1" applyAlignment="1">
      <alignment horizontal="center" vertical="center" wrapText="1"/>
    </xf>
    <xf numFmtId="0" fontId="24" fillId="3" borderId="14" xfId="0" applyFont="1" applyFill="1" applyBorder="1" applyAlignment="1">
      <alignment vertical="center" wrapText="1"/>
    </xf>
    <xf numFmtId="0" fontId="24" fillId="3" borderId="13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horizontal="center" vertical="center"/>
    </xf>
    <xf numFmtId="0" fontId="24" fillId="3" borderId="2" xfId="0" applyFont="1" applyFill="1" applyBorder="1" applyAlignment="1">
      <alignment vertical="center"/>
    </xf>
    <xf numFmtId="0" fontId="24" fillId="3" borderId="3" xfId="0" applyFont="1" applyFill="1" applyBorder="1" applyAlignment="1">
      <alignment vertical="center"/>
    </xf>
    <xf numFmtId="0" fontId="26" fillId="3" borderId="9" xfId="0" applyFont="1" applyFill="1" applyBorder="1" applyAlignment="1">
      <alignment horizontal="left" vertical="center"/>
    </xf>
    <xf numFmtId="0" fontId="26" fillId="3" borderId="14" xfId="0" applyFont="1" applyFill="1" applyBorder="1" applyAlignment="1">
      <alignment horizontal="left" vertical="center"/>
    </xf>
    <xf numFmtId="0" fontId="26" fillId="3" borderId="13" xfId="0" applyFont="1" applyFill="1" applyBorder="1" applyAlignment="1">
      <alignment horizontal="left" vertical="center"/>
    </xf>
    <xf numFmtId="0" fontId="26" fillId="3" borderId="9" xfId="0" applyFont="1" applyFill="1" applyBorder="1" applyAlignment="1">
      <alignment horizontal="center" vertical="center"/>
    </xf>
    <xf numFmtId="0" fontId="26" fillId="3" borderId="14" xfId="0" applyFont="1" applyFill="1" applyBorder="1" applyAlignment="1">
      <alignment horizontal="left" vertical="center" wrapText="1"/>
    </xf>
    <xf numFmtId="0" fontId="26" fillId="3" borderId="14" xfId="0" applyFont="1" applyFill="1" applyBorder="1" applyAlignment="1">
      <alignment vertical="center"/>
    </xf>
    <xf numFmtId="0" fontId="26" fillId="3" borderId="13" xfId="0" applyFont="1" applyFill="1" applyBorder="1" applyAlignment="1">
      <alignment vertical="center"/>
    </xf>
    <xf numFmtId="0" fontId="24" fillId="3" borderId="6" xfId="0" applyFont="1" applyFill="1" applyBorder="1" applyAlignment="1">
      <alignment wrapText="1"/>
    </xf>
    <xf numFmtId="0" fontId="24" fillId="3" borderId="7" xfId="0" applyFont="1" applyFill="1" applyBorder="1"/>
    <xf numFmtId="0" fontId="30" fillId="0" borderId="0" xfId="0" applyFont="1"/>
    <xf numFmtId="0" fontId="31" fillId="0" borderId="0" xfId="0" applyFont="1"/>
    <xf numFmtId="0" fontId="30" fillId="0" borderId="6" xfId="0" applyFont="1" applyBorder="1"/>
    <xf numFmtId="0" fontId="3" fillId="0" borderId="7" xfId="0" applyFont="1" applyBorder="1"/>
    <xf numFmtId="0" fontId="3" fillId="0" borderId="8" xfId="0" applyFont="1" applyBorder="1"/>
    <xf numFmtId="0" fontId="30" fillId="0" borderId="15" xfId="0" applyFont="1" applyBorder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0" fillId="0" borderId="15" xfId="0" applyFont="1" applyBorder="1" applyAlignment="1">
      <alignment horizontal="right"/>
    </xf>
    <xf numFmtId="0" fontId="32" fillId="0" borderId="5" xfId="0" applyFont="1" applyBorder="1"/>
    <xf numFmtId="0" fontId="30" fillId="0" borderId="15" xfId="0" applyFont="1" applyBorder="1" applyAlignment="1">
      <alignment horizontal="right" vertical="center"/>
    </xf>
    <xf numFmtId="0" fontId="3" fillId="0" borderId="9" xfId="0" applyFont="1" applyBorder="1" applyAlignment="1">
      <alignment vertical="center" wrapText="1"/>
    </xf>
    <xf numFmtId="0" fontId="3" fillId="0" borderId="9" xfId="0" applyFont="1" applyBorder="1"/>
    <xf numFmtId="0" fontId="30" fillId="0" borderId="11" xfId="0" applyFont="1" applyBorder="1"/>
    <xf numFmtId="0" fontId="30" fillId="0" borderId="2" xfId="0" applyFont="1" applyBorder="1"/>
    <xf numFmtId="0" fontId="3" fillId="0" borderId="2" xfId="0" applyFont="1" applyBorder="1" applyAlignment="1">
      <alignment horizontal="center"/>
    </xf>
    <xf numFmtId="0" fontId="30" fillId="0" borderId="7" xfId="0" applyFont="1" applyBorder="1"/>
    <xf numFmtId="0" fontId="24" fillId="0" borderId="0" xfId="0" applyFont="1"/>
    <xf numFmtId="0" fontId="18" fillId="0" borderId="7" xfId="0" applyFont="1" applyBorder="1" applyAlignment="1">
      <alignment horizontal="center" vertical="center"/>
    </xf>
    <xf numFmtId="0" fontId="24" fillId="0" borderId="7" xfId="0" applyFont="1" applyBorder="1"/>
    <xf numFmtId="0" fontId="11" fillId="2" borderId="10" xfId="0" applyFont="1" applyFill="1" applyBorder="1" applyAlignment="1">
      <alignment horizontal="center" vertical="center"/>
    </xf>
    <xf numFmtId="0" fontId="34" fillId="4" borderId="0" xfId="0" applyFont="1" applyFill="1" applyAlignment="1">
      <alignment horizontal="center"/>
    </xf>
    <xf numFmtId="0" fontId="11" fillId="0" borderId="9" xfId="0" applyFont="1" applyBorder="1" applyAlignment="1">
      <alignment horizontal="center" vertical="center"/>
    </xf>
    <xf numFmtId="0" fontId="24" fillId="0" borderId="9" xfId="0" applyFont="1" applyBorder="1" applyAlignment="1">
      <alignment horizontal="justify" vertical="center" wrapText="1"/>
    </xf>
    <xf numFmtId="0" fontId="24" fillId="0" borderId="9" xfId="0" applyFont="1" applyBorder="1"/>
    <xf numFmtId="0" fontId="36" fillId="0" borderId="5" xfId="0" applyFont="1" applyBorder="1"/>
    <xf numFmtId="0" fontId="36" fillId="0" borderId="0" xfId="0" applyFont="1"/>
    <xf numFmtId="0" fontId="30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/>
    </xf>
    <xf numFmtId="0" fontId="30" fillId="0" borderId="4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top" wrapText="1"/>
    </xf>
    <xf numFmtId="0" fontId="30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0" fillId="0" borderId="2" xfId="0" applyFont="1" applyBorder="1" applyAlignment="1">
      <alignment wrapText="1"/>
    </xf>
    <xf numFmtId="0" fontId="3" fillId="0" borderId="16" xfId="0" applyFont="1" applyBorder="1"/>
    <xf numFmtId="0" fontId="3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0" fillId="0" borderId="7" xfId="0" applyFont="1" applyBorder="1" applyAlignment="1">
      <alignment horizontal="center"/>
    </xf>
    <xf numFmtId="0" fontId="24" fillId="0" borderId="12" xfId="0" applyFont="1" applyBorder="1" applyAlignment="1">
      <alignment horizontal="justify" vertical="center" wrapText="1"/>
    </xf>
    <xf numFmtId="0" fontId="24" fillId="0" borderId="9" xfId="0" applyFont="1" applyBorder="1" applyAlignment="1">
      <alignment horizontal="right" vertical="center"/>
    </xf>
    <xf numFmtId="0" fontId="24" fillId="0" borderId="12" xfId="0" applyFont="1" applyBorder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30" fillId="0" borderId="0" xfId="4" applyFont="1"/>
    <xf numFmtId="0" fontId="3" fillId="0" borderId="0" xfId="4"/>
    <xf numFmtId="0" fontId="30" fillId="0" borderId="4" xfId="4" applyFont="1" applyBorder="1"/>
    <xf numFmtId="0" fontId="3" fillId="0" borderId="5" xfId="4" applyBorder="1"/>
    <xf numFmtId="0" fontId="30" fillId="0" borderId="15" xfId="4" applyFont="1" applyBorder="1"/>
    <xf numFmtId="0" fontId="30" fillId="0" borderId="5" xfId="4" applyFont="1" applyBorder="1"/>
    <xf numFmtId="0" fontId="30" fillId="0" borderId="10" xfId="4" applyFont="1" applyBorder="1"/>
    <xf numFmtId="0" fontId="38" fillId="0" borderId="15" xfId="4" applyFont="1" applyBorder="1"/>
    <xf numFmtId="0" fontId="38" fillId="0" borderId="5" xfId="4" applyFont="1" applyBorder="1"/>
    <xf numFmtId="0" fontId="3" fillId="0" borderId="15" xfId="4" applyBorder="1"/>
    <xf numFmtId="0" fontId="30" fillId="0" borderId="15" xfId="4" applyFont="1" applyBorder="1" applyAlignment="1">
      <alignment wrapText="1"/>
    </xf>
    <xf numFmtId="0" fontId="30" fillId="0" borderId="15" xfId="4" applyFont="1" applyBorder="1" applyAlignment="1">
      <alignment horizontal="justify" vertical="center"/>
    </xf>
    <xf numFmtId="0" fontId="3" fillId="0" borderId="5" xfId="4" applyBorder="1" applyAlignment="1">
      <alignment horizontal="justify" wrapText="1"/>
    </xf>
    <xf numFmtId="0" fontId="33" fillId="0" borderId="5" xfId="4" applyFont="1" applyBorder="1" applyAlignment="1">
      <alignment horizontal="left" wrapText="1"/>
    </xf>
    <xf numFmtId="0" fontId="33" fillId="0" borderId="5" xfId="4" applyFont="1" applyBorder="1" applyAlignment="1">
      <alignment horizontal="justify" vertical="top" wrapText="1"/>
    </xf>
    <xf numFmtId="0" fontId="30" fillId="0" borderId="11" xfId="4" applyFont="1" applyBorder="1"/>
    <xf numFmtId="0" fontId="3" fillId="0" borderId="8" xfId="4" applyBorder="1"/>
    <xf numFmtId="0" fontId="30" fillId="0" borderId="15" xfId="4" applyFont="1" applyBorder="1" applyAlignment="1">
      <alignment horizontal="center" wrapText="1"/>
    </xf>
    <xf numFmtId="0" fontId="30" fillId="0" borderId="5" xfId="4" applyFont="1" applyBorder="1" applyAlignment="1">
      <alignment horizontal="justify" wrapText="1"/>
    </xf>
    <xf numFmtId="0" fontId="33" fillId="0" borderId="5" xfId="4" applyFont="1" applyBorder="1" applyAlignment="1">
      <alignment horizontal="justify" wrapText="1"/>
    </xf>
    <xf numFmtId="0" fontId="33" fillId="0" borderId="5" xfId="4" applyFont="1" applyBorder="1"/>
    <xf numFmtId="0" fontId="33" fillId="0" borderId="11" xfId="4" applyFont="1" applyBorder="1" applyAlignment="1">
      <alignment horizontal="justify" wrapText="1"/>
    </xf>
    <xf numFmtId="0" fontId="3" fillId="0" borderId="10" xfId="4" applyBorder="1"/>
    <xf numFmtId="0" fontId="30" fillId="0" borderId="15" xfId="4" applyFont="1" applyBorder="1" applyAlignment="1">
      <alignment horizontal="justify" wrapText="1"/>
    </xf>
    <xf numFmtId="0" fontId="39" fillId="0" borderId="11" xfId="4" applyFont="1" applyBorder="1"/>
    <xf numFmtId="0" fontId="33" fillId="0" borderId="8" xfId="4" applyFont="1" applyBorder="1"/>
    <xf numFmtId="0" fontId="3" fillId="0" borderId="11" xfId="4" applyBorder="1"/>
    <xf numFmtId="0" fontId="30" fillId="0" borderId="2" xfId="4" applyFont="1" applyBorder="1"/>
    <xf numFmtId="0" fontId="3" fillId="0" borderId="2" xfId="4" applyBorder="1"/>
    <xf numFmtId="0" fontId="30" fillId="0" borderId="7" xfId="4" applyFont="1" applyBorder="1"/>
    <xf numFmtId="0" fontId="3" fillId="0" borderId="7" xfId="4" applyBorder="1"/>
    <xf numFmtId="0" fontId="30" fillId="0" borderId="0" xfId="4" applyFont="1" applyAlignment="1">
      <alignment horizontal="left" wrapText="1"/>
    </xf>
    <xf numFmtId="0" fontId="24" fillId="0" borderId="0" xfId="4" applyFont="1"/>
    <xf numFmtId="0" fontId="24" fillId="0" borderId="9" xfId="4" applyFont="1" applyBorder="1" applyAlignment="1">
      <alignment horizontal="center" vertical="center"/>
    </xf>
    <xf numFmtId="0" fontId="11" fillId="2" borderId="9" xfId="4" applyFont="1" applyFill="1" applyBorder="1" applyAlignment="1">
      <alignment horizontal="center" vertical="center" wrapText="1"/>
    </xf>
    <xf numFmtId="0" fontId="24" fillId="0" borderId="9" xfId="4" applyFont="1" applyBorder="1" applyAlignment="1">
      <alignment vertical="center"/>
    </xf>
    <xf numFmtId="0" fontId="24" fillId="0" borderId="9" xfId="4" applyFont="1" applyBorder="1" applyAlignment="1">
      <alignment horizontal="center" vertical="center" wrapText="1"/>
    </xf>
    <xf numFmtId="0" fontId="4" fillId="0" borderId="0" xfId="5"/>
    <xf numFmtId="0" fontId="41" fillId="0" borderId="0" xfId="5" applyFont="1"/>
    <xf numFmtId="0" fontId="11" fillId="2" borderId="9" xfId="0" applyFont="1" applyFill="1" applyBorder="1" applyAlignment="1">
      <alignment horizontal="left" vertical="center" wrapText="1"/>
    </xf>
    <xf numFmtId="0" fontId="11" fillId="0" borderId="10" xfId="0" applyFont="1" applyBorder="1" applyAlignment="1">
      <alignment horizontal="center" vertical="center"/>
    </xf>
    <xf numFmtId="0" fontId="41" fillId="0" borderId="9" xfId="5" applyFont="1" applyBorder="1" applyAlignment="1">
      <alignment horizontal="center"/>
    </xf>
    <xf numFmtId="0" fontId="41" fillId="0" borderId="9" xfId="5" applyFont="1" applyBorder="1" applyAlignment="1">
      <alignment horizontal="left" wrapText="1"/>
    </xf>
    <xf numFmtId="0" fontId="26" fillId="3" borderId="9" xfId="5" applyFont="1" applyFill="1" applyBorder="1" applyAlignment="1">
      <alignment horizontal="center" vertical="center" wrapText="1"/>
    </xf>
    <xf numFmtId="0" fontId="25" fillId="3" borderId="9" xfId="5" applyFont="1" applyFill="1" applyBorder="1" applyAlignment="1">
      <alignment vertical="center" wrapText="1"/>
    </xf>
    <xf numFmtId="0" fontId="25" fillId="3" borderId="9" xfId="5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top"/>
    </xf>
    <xf numFmtId="0" fontId="18" fillId="0" borderId="0" xfId="0" applyFont="1" applyAlignment="1">
      <alignment horizontal="center"/>
    </xf>
    <xf numFmtId="0" fontId="18" fillId="0" borderId="7" xfId="0" applyFont="1" applyBorder="1" applyAlignment="1">
      <alignment horizontal="center"/>
    </xf>
    <xf numFmtId="0" fontId="30" fillId="0" borderId="1" xfId="0" applyFont="1" applyBorder="1"/>
    <xf numFmtId="0" fontId="30" fillId="0" borderId="4" xfId="0" applyFont="1" applyBorder="1"/>
    <xf numFmtId="0" fontId="30" fillId="0" borderId="4" xfId="0" applyFont="1" applyBorder="1" applyAlignment="1">
      <alignment horizontal="center" wrapText="1"/>
    </xf>
    <xf numFmtId="0" fontId="3" fillId="0" borderId="6" xfId="0" applyFont="1" applyBorder="1"/>
    <xf numFmtId="0" fontId="36" fillId="0" borderId="4" xfId="0" applyFont="1" applyBorder="1"/>
    <xf numFmtId="0" fontId="3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0" fillId="0" borderId="4" xfId="0" applyFont="1" applyBorder="1" applyAlignment="1">
      <alignment horizontal="center"/>
    </xf>
    <xf numFmtId="0" fontId="30" fillId="0" borderId="15" xfId="0" applyFont="1" applyBorder="1" applyAlignment="1">
      <alignment wrapText="1"/>
    </xf>
    <xf numFmtId="0" fontId="30" fillId="0" borderId="11" xfId="0" applyFont="1" applyBorder="1" applyAlignment="1">
      <alignment wrapText="1"/>
    </xf>
    <xf numFmtId="0" fontId="11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 wrapText="1"/>
    </xf>
    <xf numFmtId="0" fontId="24" fillId="0" borderId="12" xfId="0" applyFont="1" applyBorder="1"/>
    <xf numFmtId="0" fontId="41" fillId="0" borderId="13" xfId="0" applyFont="1" applyBorder="1" applyAlignment="1">
      <alignment horizontal="left" vertical="center" wrapText="1"/>
    </xf>
    <xf numFmtId="0" fontId="26" fillId="3" borderId="9" xfId="5" applyFont="1" applyFill="1" applyBorder="1" applyAlignment="1">
      <alignment vertical="center" wrapText="1"/>
    </xf>
    <xf numFmtId="0" fontId="33" fillId="0" borderId="4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/>
    </xf>
    <xf numFmtId="166" fontId="52" fillId="0" borderId="4" xfId="1" applyBorder="1" applyProtection="1"/>
    <xf numFmtId="0" fontId="33" fillId="0" borderId="5" xfId="0" applyFont="1" applyBorder="1"/>
    <xf numFmtId="168" fontId="3" fillId="0" borderId="0" xfId="0" applyNumberFormat="1" applyFont="1"/>
    <xf numFmtId="0" fontId="44" fillId="0" borderId="0" xfId="0" applyFont="1"/>
    <xf numFmtId="0" fontId="24" fillId="0" borderId="0" xfId="0" applyFont="1" applyAlignment="1">
      <alignment horizontal="center" vertical="center"/>
    </xf>
    <xf numFmtId="0" fontId="24" fillId="0" borderId="5" xfId="0" applyFont="1" applyBorder="1"/>
    <xf numFmtId="0" fontId="24" fillId="0" borderId="4" xfId="0" applyFont="1" applyBorder="1"/>
    <xf numFmtId="0" fontId="24" fillId="3" borderId="0" xfId="4" applyFont="1" applyFill="1"/>
    <xf numFmtId="0" fontId="24" fillId="3" borderId="5" xfId="4" applyFont="1" applyFill="1" applyBorder="1"/>
    <xf numFmtId="0" fontId="11" fillId="2" borderId="9" xfId="4" applyFont="1" applyFill="1" applyBorder="1" applyAlignment="1">
      <alignment vertical="center" wrapText="1"/>
    </xf>
    <xf numFmtId="0" fontId="11" fillId="2" borderId="12" xfId="4" applyFont="1" applyFill="1" applyBorder="1" applyAlignment="1">
      <alignment horizontal="center" vertical="center" wrapText="1"/>
    </xf>
    <xf numFmtId="0" fontId="45" fillId="0" borderId="12" xfId="4" applyFont="1" applyBorder="1" applyAlignment="1">
      <alignment horizontal="center" wrapText="1"/>
    </xf>
    <xf numFmtId="0" fontId="24" fillId="0" borderId="12" xfId="4" applyFont="1" applyBorder="1" applyAlignment="1">
      <alignment horizontal="center"/>
    </xf>
    <xf numFmtId="0" fontId="45" fillId="0" borderId="9" xfId="4" applyFont="1" applyBorder="1" applyAlignment="1">
      <alignment horizontal="center" vertical="center" wrapText="1"/>
    </xf>
    <xf numFmtId="169" fontId="24" fillId="0" borderId="9" xfId="4" applyNumberFormat="1" applyFont="1" applyBorder="1" applyAlignment="1">
      <alignment horizontal="center" vertical="center"/>
    </xf>
    <xf numFmtId="0" fontId="24" fillId="3" borderId="9" xfId="4" applyFont="1" applyFill="1" applyBorder="1"/>
    <xf numFmtId="0" fontId="11" fillId="0" borderId="12" xfId="4" applyFont="1" applyBorder="1" applyAlignment="1">
      <alignment horizontal="center" vertical="center"/>
    </xf>
    <xf numFmtId="14" fontId="24" fillId="0" borderId="12" xfId="4" applyNumberFormat="1" applyFont="1" applyBorder="1" applyAlignment="1">
      <alignment horizontal="center" vertical="center"/>
    </xf>
    <xf numFmtId="14" fontId="24" fillId="0" borderId="9" xfId="4" applyNumberFormat="1" applyFont="1" applyBorder="1" applyAlignment="1">
      <alignment horizontal="center" vertical="center"/>
    </xf>
    <xf numFmtId="0" fontId="24" fillId="3" borderId="9" xfId="4" applyFont="1" applyFill="1" applyBorder="1" applyAlignment="1">
      <alignment wrapText="1"/>
    </xf>
    <xf numFmtId="169" fontId="24" fillId="0" borderId="9" xfId="4" applyNumberFormat="1" applyFont="1" applyBorder="1" applyAlignment="1">
      <alignment horizontal="center" vertical="center" wrapText="1"/>
    </xf>
    <xf numFmtId="14" fontId="24" fillId="0" borderId="12" xfId="4" applyNumberFormat="1" applyFont="1" applyBorder="1" applyAlignment="1">
      <alignment horizontal="center"/>
    </xf>
    <xf numFmtId="0" fontId="24" fillId="0" borderId="12" xfId="4" applyFont="1" applyBorder="1" applyAlignment="1">
      <alignment horizontal="center" vertical="center"/>
    </xf>
    <xf numFmtId="0" fontId="11" fillId="0" borderId="12" xfId="4" applyFont="1" applyBorder="1" applyAlignment="1">
      <alignment horizontal="center" vertical="center" wrapText="1"/>
    </xf>
    <xf numFmtId="0" fontId="24" fillId="0" borderId="4" xfId="4" applyFont="1" applyBorder="1"/>
    <xf numFmtId="4" fontId="24" fillId="0" borderId="0" xfId="4" applyNumberFormat="1" applyFont="1"/>
    <xf numFmtId="0" fontId="46" fillId="0" borderId="0" xfId="4" applyFont="1" applyAlignment="1">
      <alignment horizontal="center" vertical="center" wrapText="1"/>
    </xf>
    <xf numFmtId="0" fontId="26" fillId="0" borderId="0" xfId="4" applyFont="1"/>
    <xf numFmtId="0" fontId="24" fillId="0" borderId="6" xfId="4" applyFont="1" applyBorder="1"/>
    <xf numFmtId="0" fontId="24" fillId="0" borderId="7" xfId="4" applyFont="1" applyBorder="1"/>
    <xf numFmtId="0" fontId="30" fillId="0" borderId="15" xfId="0" applyFont="1" applyBorder="1" applyAlignment="1">
      <alignment vertical="center"/>
    </xf>
    <xf numFmtId="0" fontId="30" fillId="0" borderId="5" xfId="0" applyFont="1" applyBorder="1" applyAlignment="1">
      <alignment vertical="center" wrapText="1"/>
    </xf>
    <xf numFmtId="0" fontId="36" fillId="0" borderId="9" xfId="0" applyFont="1" applyBorder="1" applyAlignment="1">
      <alignment vertical="top"/>
    </xf>
    <xf numFmtId="0" fontId="36" fillId="0" borderId="14" xfId="0" applyFont="1" applyBorder="1"/>
    <xf numFmtId="0" fontId="3" fillId="0" borderId="14" xfId="0" applyFont="1" applyBorder="1"/>
    <xf numFmtId="0" fontId="36" fillId="0" borderId="5" xfId="0" applyFont="1" applyBorder="1" applyAlignment="1">
      <alignment vertical="top"/>
    </xf>
    <xf numFmtId="0" fontId="30" fillId="0" borderId="11" xfId="0" applyFont="1" applyBorder="1" applyAlignment="1">
      <alignment vertical="center"/>
    </xf>
    <xf numFmtId="0" fontId="18" fillId="0" borderId="0" xfId="0" applyFont="1" applyAlignment="1">
      <alignment horizontal="center" vertical="top"/>
    </xf>
    <xf numFmtId="9" fontId="24" fillId="0" borderId="0" xfId="2" applyFont="1" applyBorder="1" applyProtection="1"/>
    <xf numFmtId="0" fontId="24" fillId="0" borderId="9" xfId="4" applyFont="1" applyBorder="1" applyAlignment="1">
      <alignment horizontal="left" vertical="center"/>
    </xf>
    <xf numFmtId="0" fontId="24" fillId="0" borderId="9" xfId="4" applyFont="1" applyBorder="1" applyAlignment="1">
      <alignment horizontal="left"/>
    </xf>
    <xf numFmtId="167" fontId="24" fillId="0" borderId="0" xfId="4" applyNumberFormat="1" applyFont="1"/>
    <xf numFmtId="0" fontId="24" fillId="0" borderId="9" xfId="4" applyFont="1" applyBorder="1" applyAlignment="1">
      <alignment vertical="center" wrapText="1"/>
    </xf>
    <xf numFmtId="0" fontId="48" fillId="0" borderId="0" xfId="6" applyFont="1" applyAlignment="1">
      <alignment horizontal="center" vertical="center"/>
    </xf>
    <xf numFmtId="0" fontId="4" fillId="0" borderId="0" xfId="6" applyAlignment="1">
      <alignment horizontal="center" vertical="center"/>
    </xf>
    <xf numFmtId="0" fontId="56" fillId="0" borderId="0" xfId="12" applyFont="1"/>
    <xf numFmtId="0" fontId="60" fillId="0" borderId="9" xfId="12" applyFont="1" applyBorder="1" applyAlignment="1">
      <alignment horizontal="center" vertical="center"/>
    </xf>
    <xf numFmtId="0" fontId="62" fillId="7" borderId="0" xfId="12" applyFont="1" applyFill="1"/>
    <xf numFmtId="0" fontId="2" fillId="0" borderId="0" xfId="12"/>
    <xf numFmtId="0" fontId="56" fillId="0" borderId="9" xfId="12" applyFont="1" applyBorder="1" applyAlignment="1">
      <alignment horizontal="center" vertical="center"/>
    </xf>
    <xf numFmtId="0" fontId="56" fillId="0" borderId="9" xfId="12" applyFont="1" applyBorder="1" applyAlignment="1">
      <alignment horizontal="right" vertical="center" wrapText="1"/>
    </xf>
    <xf numFmtId="0" fontId="60" fillId="0" borderId="9" xfId="12" applyFont="1" applyBorder="1" applyAlignment="1">
      <alignment horizontal="right" vertical="center" wrapText="1"/>
    </xf>
    <xf numFmtId="0" fontId="61" fillId="0" borderId="9" xfId="12" applyFont="1" applyBorder="1" applyAlignment="1">
      <alignment horizontal="center" vertical="center"/>
    </xf>
    <xf numFmtId="0" fontId="61" fillId="10" borderId="9" xfId="12" applyFont="1" applyFill="1" applyBorder="1" applyAlignment="1">
      <alignment horizontal="center" vertical="center"/>
    </xf>
    <xf numFmtId="0" fontId="61" fillId="11" borderId="9" xfId="12" applyFont="1" applyFill="1" applyBorder="1" applyAlignment="1">
      <alignment horizontal="center" vertical="center"/>
    </xf>
    <xf numFmtId="0" fontId="65" fillId="0" borderId="9" xfId="12" applyFont="1" applyBorder="1" applyAlignment="1">
      <alignment horizontal="left" vertical="center" wrapText="1"/>
    </xf>
    <xf numFmtId="0" fontId="56" fillId="0" borderId="9" xfId="12" applyFont="1" applyBorder="1"/>
    <xf numFmtId="0" fontId="60" fillId="0" borderId="9" xfId="12" applyFont="1" applyBorder="1" applyAlignment="1">
      <alignment horizontal="right" vertical="center"/>
    </xf>
    <xf numFmtId="0" fontId="68" fillId="0" borderId="9" xfId="12" applyFont="1" applyBorder="1"/>
    <xf numFmtId="0" fontId="56" fillId="0" borderId="9" xfId="12" applyFont="1" applyBorder="1" applyAlignment="1">
      <alignment horizontal="right" vertical="center"/>
    </xf>
    <xf numFmtId="0" fontId="58" fillId="0" borderId="9" xfId="12" applyFont="1" applyBorder="1"/>
    <xf numFmtId="0" fontId="61" fillId="0" borderId="9" xfId="12" applyFont="1" applyBorder="1" applyAlignment="1">
      <alignment horizontal="center" vertical="center" wrapText="1"/>
    </xf>
    <xf numFmtId="0" fontId="61" fillId="0" borderId="0" xfId="12" applyFont="1" applyAlignment="1">
      <alignment horizontal="center" vertical="center"/>
    </xf>
    <xf numFmtId="0" fontId="56" fillId="0" borderId="0" xfId="12" applyFont="1" applyAlignment="1">
      <alignment wrapText="1"/>
    </xf>
    <xf numFmtId="0" fontId="76" fillId="0" borderId="9" xfId="5" applyFont="1" applyBorder="1" applyAlignment="1">
      <alignment horizontal="center" vertical="center" wrapText="1"/>
    </xf>
    <xf numFmtId="0" fontId="61" fillId="0" borderId="9" xfId="12" applyFont="1" applyBorder="1" applyAlignment="1">
      <alignment horizontal="right" vertical="center" wrapText="1"/>
    </xf>
    <xf numFmtId="0" fontId="65" fillId="0" borderId="9" xfId="12" applyFont="1" applyBorder="1" applyAlignment="1">
      <alignment horizontal="right" vertical="center" wrapText="1"/>
    </xf>
    <xf numFmtId="0" fontId="24" fillId="6" borderId="12" xfId="0" applyFont="1" applyFill="1" applyBorder="1" applyAlignment="1">
      <alignment horizontal="justify" vertical="center" wrapText="1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46" fillId="2" borderId="11" xfId="4" applyFont="1" applyFill="1" applyBorder="1" applyAlignment="1">
      <alignment horizontal="center" vertical="center" wrapText="1"/>
    </xf>
    <xf numFmtId="169" fontId="24" fillId="3" borderId="11" xfId="4" applyNumberFormat="1" applyFont="1" applyFill="1" applyBorder="1"/>
    <xf numFmtId="0" fontId="24" fillId="3" borderId="11" xfId="4" applyFont="1" applyFill="1" applyBorder="1"/>
    <xf numFmtId="0" fontId="11" fillId="0" borderId="9" xfId="4" applyFont="1" applyBorder="1" applyAlignment="1">
      <alignment horizontal="center" vertical="center" wrapText="1"/>
    </xf>
    <xf numFmtId="0" fontId="77" fillId="0" borderId="4" xfId="4" applyFont="1" applyBorder="1"/>
    <xf numFmtId="0" fontId="25" fillId="13" borderId="9" xfId="5" applyFont="1" applyFill="1" applyBorder="1" applyAlignment="1">
      <alignment vertical="center" wrapText="1"/>
    </xf>
    <xf numFmtId="0" fontId="17" fillId="0" borderId="2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16" fillId="0" borderId="4" xfId="0" applyFont="1" applyBorder="1" applyAlignment="1">
      <alignment horizontal="left"/>
    </xf>
    <xf numFmtId="0" fontId="20" fillId="0" borderId="0" xfId="0" applyFont="1" applyAlignment="1">
      <alignment horizontal="justify" vertical="top" wrapText="1"/>
    </xf>
    <xf numFmtId="0" fontId="7" fillId="0" borderId="0" xfId="4" applyFont="1" applyAlignment="1">
      <alignment horizontal="right"/>
    </xf>
    <xf numFmtId="0" fontId="8" fillId="0" borderId="0" xfId="4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2" fillId="0" borderId="9" xfId="0" applyFont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/>
    </xf>
    <xf numFmtId="0" fontId="23" fillId="0" borderId="5" xfId="0" applyFont="1" applyBorder="1" applyAlignment="1">
      <alignment horizontal="right"/>
    </xf>
    <xf numFmtId="0" fontId="24" fillId="0" borderId="7" xfId="0" applyFont="1" applyBorder="1" applyAlignment="1">
      <alignment horizontal="center" vertical="center"/>
    </xf>
    <xf numFmtId="0" fontId="11" fillId="3" borderId="10" xfId="0" applyFont="1" applyFill="1" applyBorder="1" applyAlignment="1">
      <alignment horizontal="right" vertical="center"/>
    </xf>
    <xf numFmtId="0" fontId="26" fillId="3" borderId="9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right" vertical="center"/>
    </xf>
    <xf numFmtId="0" fontId="29" fillId="0" borderId="0" xfId="0" applyFont="1" applyAlignment="1">
      <alignment horizontal="center" vertical="center"/>
    </xf>
    <xf numFmtId="0" fontId="26" fillId="3" borderId="9" xfId="0" applyFont="1" applyFill="1" applyBorder="1" applyAlignment="1">
      <alignment horizontal="right" vertical="center"/>
    </xf>
    <xf numFmtId="0" fontId="26" fillId="3" borderId="9" xfId="0" applyFont="1" applyFill="1" applyBorder="1" applyAlignment="1">
      <alignment horizontal="left" vertical="center" wrapText="1"/>
    </xf>
    <xf numFmtId="0" fontId="26" fillId="0" borderId="9" xfId="0" applyFont="1" applyBorder="1" applyAlignment="1">
      <alignment horizontal="left" vertical="center"/>
    </xf>
    <xf numFmtId="0" fontId="11" fillId="0" borderId="9" xfId="0" applyFont="1" applyBorder="1" applyAlignment="1">
      <alignment horizontal="right" vertical="center"/>
    </xf>
    <xf numFmtId="14" fontId="26" fillId="0" borderId="9" xfId="0" applyNumberFormat="1" applyFont="1" applyBorder="1" applyAlignment="1">
      <alignment horizontal="left" vertical="center" wrapText="1"/>
    </xf>
    <xf numFmtId="0" fontId="11" fillId="3" borderId="9" xfId="0" applyFont="1" applyFill="1" applyBorder="1" applyAlignment="1">
      <alignment horizontal="center" wrapText="1"/>
    </xf>
    <xf numFmtId="0" fontId="11" fillId="2" borderId="9" xfId="0" applyFont="1" applyFill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28" fillId="2" borderId="9" xfId="0" applyFont="1" applyFill="1" applyBorder="1" applyAlignment="1">
      <alignment horizontal="center" vertical="center" wrapText="1"/>
    </xf>
    <xf numFmtId="0" fontId="24" fillId="3" borderId="9" xfId="0" applyFont="1" applyFill="1" applyBorder="1" applyAlignment="1">
      <alignment horizontal="left" vertical="center"/>
    </xf>
    <xf numFmtId="0" fontId="11" fillId="3" borderId="9" xfId="0" applyFont="1" applyFill="1" applyBorder="1" applyAlignment="1">
      <alignment horizontal="right" vertical="center" wrapText="1"/>
    </xf>
    <xf numFmtId="9" fontId="11" fillId="3" borderId="9" xfId="0" applyNumberFormat="1" applyFont="1" applyFill="1" applyBorder="1" applyAlignment="1">
      <alignment horizontal="center"/>
    </xf>
    <xf numFmtId="0" fontId="24" fillId="3" borderId="9" xfId="0" applyFont="1" applyFill="1" applyBorder="1" applyAlignment="1">
      <alignment horizontal="left" vertical="center" wrapText="1"/>
    </xf>
    <xf numFmtId="0" fontId="24" fillId="0" borderId="9" xfId="0" applyFont="1" applyBorder="1" applyAlignment="1">
      <alignment horizontal="left" vertical="center" wrapText="1"/>
    </xf>
    <xf numFmtId="166" fontId="11" fillId="3" borderId="9" xfId="1" applyFont="1" applyFill="1" applyBorder="1" applyAlignment="1" applyProtection="1">
      <alignment horizontal="center"/>
    </xf>
    <xf numFmtId="0" fontId="27" fillId="3" borderId="9" xfId="0" applyFont="1" applyFill="1" applyBorder="1" applyAlignment="1">
      <alignment horizontal="left" vertical="center"/>
    </xf>
    <xf numFmtId="0" fontId="24" fillId="3" borderId="9" xfId="0" applyFont="1" applyFill="1" applyBorder="1" applyAlignment="1">
      <alignment horizontal="center" wrapText="1"/>
    </xf>
    <xf numFmtId="0" fontId="11" fillId="3" borderId="9" xfId="0" applyFont="1" applyFill="1" applyBorder="1" applyAlignment="1">
      <alignment horizontal="center" vertical="center"/>
    </xf>
    <xf numFmtId="0" fontId="11" fillId="3" borderId="9" xfId="0" applyFont="1" applyFill="1" applyBorder="1" applyAlignment="1">
      <alignment horizontal="center"/>
    </xf>
    <xf numFmtId="0" fontId="11" fillId="3" borderId="10" xfId="0" applyFont="1" applyFill="1" applyBorder="1" applyAlignment="1">
      <alignment horizontal="right"/>
    </xf>
    <xf numFmtId="0" fontId="26" fillId="3" borderId="9" xfId="0" applyFont="1" applyFill="1" applyBorder="1" applyAlignment="1">
      <alignment horizontal="left"/>
    </xf>
    <xf numFmtId="0" fontId="11" fillId="0" borderId="10" xfId="0" applyFont="1" applyBorder="1" applyAlignment="1">
      <alignment horizontal="right"/>
    </xf>
    <xf numFmtId="0" fontId="26" fillId="0" borderId="9" xfId="0" applyFont="1" applyBorder="1" applyAlignment="1">
      <alignment horizontal="left"/>
    </xf>
    <xf numFmtId="0" fontId="11" fillId="3" borderId="11" xfId="0" applyFont="1" applyFill="1" applyBorder="1" applyAlignment="1">
      <alignment horizontal="right" vertical="center"/>
    </xf>
    <xf numFmtId="0" fontId="24" fillId="3" borderId="9" xfId="0" applyFont="1" applyFill="1" applyBorder="1" applyAlignment="1">
      <alignment horizontal="left"/>
    </xf>
    <xf numFmtId="0" fontId="11" fillId="2" borderId="9" xfId="0" applyFont="1" applyFill="1" applyBorder="1" applyAlignment="1">
      <alignment horizontal="center" vertical="center" wrapText="1"/>
    </xf>
    <xf numFmtId="0" fontId="24" fillId="0" borderId="9" xfId="0" applyFont="1" applyBorder="1" applyAlignment="1">
      <alignment horizontal="left"/>
    </xf>
    <xf numFmtId="0" fontId="11" fillId="0" borderId="11" xfId="0" applyFont="1" applyBorder="1" applyAlignment="1">
      <alignment horizontal="center" vertical="center"/>
    </xf>
    <xf numFmtId="0" fontId="25" fillId="3" borderId="9" xfId="0" applyFont="1" applyFill="1" applyBorder="1" applyAlignment="1">
      <alignment horizontal="left" vertical="center" wrapText="1"/>
    </xf>
    <xf numFmtId="0" fontId="25" fillId="3" borderId="9" xfId="0" applyFont="1" applyFill="1" applyBorder="1" applyAlignment="1">
      <alignment horizontal="left" vertical="center"/>
    </xf>
    <xf numFmtId="0" fontId="11" fillId="0" borderId="9" xfId="0" applyFont="1" applyBorder="1" applyAlignment="1">
      <alignment horizontal="right"/>
    </xf>
    <xf numFmtId="0" fontId="25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center" vertical="center" wrapText="1"/>
    </xf>
    <xf numFmtId="0" fontId="24" fillId="0" borderId="9" xfId="0" applyFont="1" applyBorder="1" applyAlignment="1">
      <alignment horizontal="left" vertical="top" wrapText="1"/>
    </xf>
    <xf numFmtId="0" fontId="24" fillId="0" borderId="9" xfId="0" applyFont="1" applyBorder="1" applyAlignment="1">
      <alignment horizontal="left" vertical="top"/>
    </xf>
    <xf numFmtId="0" fontId="34" fillId="0" borderId="0" xfId="0" applyFont="1" applyAlignment="1">
      <alignment horizontal="left"/>
    </xf>
    <xf numFmtId="0" fontId="30" fillId="0" borderId="9" xfId="0" applyFont="1" applyBorder="1" applyAlignment="1">
      <alignment horizontal="center"/>
    </xf>
    <xf numFmtId="0" fontId="18" fillId="0" borderId="2" xfId="0" applyFont="1" applyBorder="1" applyAlignment="1">
      <alignment horizontal="center" vertical="center"/>
    </xf>
    <xf numFmtId="0" fontId="35" fillId="0" borderId="7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4" fillId="0" borderId="9" xfId="0" applyFont="1" applyBorder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right" vertical="center"/>
    </xf>
    <xf numFmtId="0" fontId="26" fillId="0" borderId="13" xfId="0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0" fontId="25" fillId="3" borderId="9" xfId="0" applyFont="1" applyFill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30" fillId="0" borderId="11" xfId="0" applyFont="1" applyBorder="1" applyAlignment="1">
      <alignment horizontal="center"/>
    </xf>
    <xf numFmtId="0" fontId="26" fillId="0" borderId="15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8" fillId="0" borderId="9" xfId="0" applyFont="1" applyBorder="1" applyAlignment="1">
      <alignment horizontal="center" vertical="center"/>
    </xf>
    <xf numFmtId="0" fontId="12" fillId="3" borderId="7" xfId="0" applyFont="1" applyFill="1" applyBorder="1" applyAlignment="1">
      <alignment horizontal="right" vertical="center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6" fillId="0" borderId="9" xfId="0" applyFont="1" applyBorder="1" applyAlignment="1">
      <alignment horizontal="center"/>
    </xf>
    <xf numFmtId="0" fontId="24" fillId="0" borderId="0" xfId="0" applyFont="1" applyAlignment="1">
      <alignment horizontal="center"/>
    </xf>
    <xf numFmtId="0" fontId="24" fillId="0" borderId="7" xfId="0" applyFont="1" applyBorder="1" applyAlignment="1">
      <alignment horizontal="center"/>
    </xf>
    <xf numFmtId="0" fontId="26" fillId="0" borderId="9" xfId="0" applyFont="1" applyBorder="1" applyAlignment="1">
      <alignment horizontal="center" wrapText="1"/>
    </xf>
    <xf numFmtId="0" fontId="26" fillId="0" borderId="9" xfId="0" applyFont="1" applyBorder="1" applyAlignment="1">
      <alignment horizontal="center" vertical="top" wrapText="1"/>
    </xf>
    <xf numFmtId="0" fontId="26" fillId="0" borderId="9" xfId="0" applyFont="1" applyBorder="1" applyAlignment="1">
      <alignment horizontal="center" vertical="center"/>
    </xf>
    <xf numFmtId="0" fontId="25" fillId="3" borderId="9" xfId="0" applyFont="1" applyFill="1" applyBorder="1" applyAlignment="1">
      <alignment horizontal="center" vertical="center"/>
    </xf>
    <xf numFmtId="0" fontId="3" fillId="0" borderId="9" xfId="4" applyBorder="1" applyAlignment="1">
      <alignment horizontal="center"/>
    </xf>
    <xf numFmtId="0" fontId="33" fillId="0" borderId="9" xfId="4" applyFont="1" applyBorder="1" applyAlignment="1">
      <alignment horizontal="center" vertical="center" wrapText="1"/>
    </xf>
    <xf numFmtId="0" fontId="34" fillId="0" borderId="0" xfId="4" applyFont="1" applyAlignment="1">
      <alignment horizontal="left"/>
    </xf>
    <xf numFmtId="0" fontId="2" fillId="0" borderId="9" xfId="4" applyFont="1" applyBorder="1" applyAlignment="1">
      <alignment horizontal="left" wrapText="1"/>
    </xf>
    <xf numFmtId="0" fontId="3" fillId="0" borderId="11" xfId="4" applyBorder="1" applyAlignment="1">
      <alignment horizontal="center"/>
    </xf>
    <xf numFmtId="0" fontId="26" fillId="0" borderId="3" xfId="0" applyFont="1" applyBorder="1" applyAlignment="1">
      <alignment horizontal="center" vertical="center" wrapText="1"/>
    </xf>
    <xf numFmtId="0" fontId="3" fillId="0" borderId="9" xfId="4" applyBorder="1" applyAlignment="1">
      <alignment horizontal="center" vertical="center"/>
    </xf>
    <xf numFmtId="0" fontId="56" fillId="0" borderId="2" xfId="12" applyFont="1" applyBorder="1" applyAlignment="1">
      <alignment horizontal="center" vertical="center"/>
    </xf>
    <xf numFmtId="0" fontId="56" fillId="0" borderId="0" xfId="12" applyFont="1" applyAlignment="1">
      <alignment horizontal="center" vertical="center"/>
    </xf>
    <xf numFmtId="0" fontId="61" fillId="0" borderId="0" xfId="12" applyFont="1" applyAlignment="1">
      <alignment horizontal="left"/>
    </xf>
    <xf numFmtId="0" fontId="56" fillId="0" borderId="1" xfId="12" applyFont="1" applyBorder="1" applyAlignment="1">
      <alignment horizontal="justify" wrapText="1"/>
    </xf>
    <xf numFmtId="0" fontId="56" fillId="0" borderId="2" xfId="12" applyFont="1" applyBorder="1" applyAlignment="1">
      <alignment horizontal="justify" wrapText="1"/>
    </xf>
    <xf numFmtId="0" fontId="56" fillId="0" borderId="3" xfId="12" applyFont="1" applyBorder="1" applyAlignment="1">
      <alignment horizontal="justify" wrapText="1"/>
    </xf>
    <xf numFmtId="0" fontId="56" fillId="0" borderId="6" xfId="12" applyFont="1" applyBorder="1" applyAlignment="1">
      <alignment horizontal="left" vertical="top" wrapText="1"/>
    </xf>
    <xf numFmtId="0" fontId="56" fillId="0" borderId="7" xfId="12" applyFont="1" applyBorder="1" applyAlignment="1">
      <alignment horizontal="left" vertical="top" wrapText="1"/>
    </xf>
    <xf numFmtId="0" fontId="56" fillId="0" borderId="8" xfId="12" applyFont="1" applyBorder="1" applyAlignment="1">
      <alignment horizontal="left" vertical="top" wrapText="1"/>
    </xf>
    <xf numFmtId="0" fontId="56" fillId="0" borderId="9" xfId="12" applyFont="1" applyBorder="1" applyAlignment="1">
      <alignment horizontal="left" vertical="center" wrapText="1"/>
    </xf>
    <xf numFmtId="0" fontId="72" fillId="0" borderId="9" xfId="13" applyFont="1" applyBorder="1" applyAlignment="1">
      <alignment horizontal="center" vertical="center" wrapText="1"/>
    </xf>
    <xf numFmtId="0" fontId="60" fillId="0" borderId="9" xfId="13" applyFont="1" applyBorder="1" applyAlignment="1">
      <alignment horizontal="center" vertical="center" wrapText="1"/>
    </xf>
    <xf numFmtId="0" fontId="56" fillId="0" borderId="9" xfId="12" applyFont="1" applyBorder="1" applyAlignment="1">
      <alignment horizontal="center"/>
    </xf>
    <xf numFmtId="0" fontId="73" fillId="0" borderId="12" xfId="12" applyFont="1" applyBorder="1" applyAlignment="1">
      <alignment horizontal="center" vertical="center" wrapText="1"/>
    </xf>
    <xf numFmtId="0" fontId="73" fillId="0" borderId="13" xfId="12" applyFont="1" applyBorder="1" applyAlignment="1">
      <alignment horizontal="center" vertical="center" wrapText="1"/>
    </xf>
    <xf numFmtId="0" fontId="61" fillId="12" borderId="12" xfId="12" applyFont="1" applyFill="1" applyBorder="1" applyAlignment="1">
      <alignment horizontal="center" vertical="center" wrapText="1"/>
    </xf>
    <xf numFmtId="0" fontId="61" fillId="12" borderId="14" xfId="12" applyFont="1" applyFill="1" applyBorder="1" applyAlignment="1">
      <alignment horizontal="center" vertical="center" wrapText="1"/>
    </xf>
    <xf numFmtId="0" fontId="61" fillId="12" borderId="13" xfId="12" applyFont="1" applyFill="1" applyBorder="1" applyAlignment="1">
      <alignment horizontal="center" vertical="center" wrapText="1"/>
    </xf>
    <xf numFmtId="0" fontId="61" fillId="10" borderId="9" xfId="12" applyFont="1" applyFill="1" applyBorder="1" applyAlignment="1">
      <alignment horizontal="center" vertical="center" wrapText="1"/>
    </xf>
    <xf numFmtId="0" fontId="61" fillId="11" borderId="9" xfId="12" applyFont="1" applyFill="1" applyBorder="1" applyAlignment="1">
      <alignment horizontal="left" vertical="center"/>
    </xf>
    <xf numFmtId="0" fontId="61" fillId="0" borderId="9" xfId="12" applyFont="1" applyBorder="1" applyAlignment="1">
      <alignment horizontal="left" vertical="center" wrapText="1"/>
    </xf>
    <xf numFmtId="0" fontId="61" fillId="9" borderId="12" xfId="12" applyFont="1" applyFill="1" applyBorder="1" applyAlignment="1">
      <alignment horizontal="center" vertical="center" wrapText="1"/>
    </xf>
    <xf numFmtId="0" fontId="61" fillId="9" borderId="14" xfId="12" applyFont="1" applyFill="1" applyBorder="1" applyAlignment="1">
      <alignment horizontal="center" vertical="center" wrapText="1"/>
    </xf>
    <xf numFmtId="0" fontId="61" fillId="9" borderId="13" xfId="12" applyFont="1" applyFill="1" applyBorder="1" applyAlignment="1">
      <alignment horizontal="center" vertical="center" wrapText="1"/>
    </xf>
    <xf numFmtId="0" fontId="65" fillId="0" borderId="12" xfId="12" applyFont="1" applyBorder="1" applyAlignment="1">
      <alignment horizontal="left" vertical="center" wrapText="1"/>
    </xf>
    <xf numFmtId="0" fontId="65" fillId="0" borderId="14" xfId="12" applyFont="1" applyBorder="1" applyAlignment="1">
      <alignment horizontal="left" vertical="center" wrapText="1"/>
    </xf>
    <xf numFmtId="0" fontId="65" fillId="0" borderId="13" xfId="12" applyFont="1" applyBorder="1" applyAlignment="1">
      <alignment horizontal="left" vertical="center" wrapText="1"/>
    </xf>
    <xf numFmtId="0" fontId="72" fillId="0" borderId="12" xfId="13" applyFont="1" applyBorder="1" applyAlignment="1">
      <alignment horizontal="center" vertical="center" wrapText="1"/>
    </xf>
    <xf numFmtId="0" fontId="72" fillId="0" borderId="13" xfId="13" applyFont="1" applyBorder="1" applyAlignment="1">
      <alignment horizontal="center" vertical="center" wrapText="1"/>
    </xf>
    <xf numFmtId="0" fontId="60" fillId="0" borderId="12" xfId="12" applyFont="1" applyBorder="1" applyAlignment="1">
      <alignment horizontal="center" vertical="center" wrapText="1"/>
    </xf>
    <xf numFmtId="0" fontId="65" fillId="0" borderId="13" xfId="12" applyFont="1" applyBorder="1" applyAlignment="1">
      <alignment horizontal="center" vertical="center" wrapText="1"/>
    </xf>
    <xf numFmtId="0" fontId="60" fillId="0" borderId="9" xfId="12" applyFont="1" applyBorder="1" applyAlignment="1">
      <alignment horizontal="center" vertical="top"/>
    </xf>
    <xf numFmtId="0" fontId="60" fillId="0" borderId="9" xfId="12" applyFont="1" applyBorder="1" applyAlignment="1">
      <alignment horizontal="center" vertical="center"/>
    </xf>
    <xf numFmtId="0" fontId="56" fillId="0" borderId="9" xfId="12" applyFont="1" applyBorder="1" applyAlignment="1">
      <alignment horizontal="center" vertical="center"/>
    </xf>
    <xf numFmtId="0" fontId="60" fillId="0" borderId="9" xfId="12" applyFont="1" applyBorder="1" applyAlignment="1">
      <alignment horizontal="center" vertical="center" wrapText="1"/>
    </xf>
    <xf numFmtId="0" fontId="56" fillId="0" borderId="9" xfId="12" applyFont="1" applyBorder="1" applyAlignment="1">
      <alignment horizontal="center" vertical="center" wrapText="1"/>
    </xf>
    <xf numFmtId="0" fontId="61" fillId="0" borderId="14" xfId="12" applyFont="1" applyBorder="1" applyAlignment="1">
      <alignment horizontal="left" vertical="center" wrapText="1"/>
    </xf>
    <xf numFmtId="0" fontId="61" fillId="0" borderId="13" xfId="12" applyFont="1" applyBorder="1" applyAlignment="1">
      <alignment horizontal="left" vertical="center" wrapText="1"/>
    </xf>
    <xf numFmtId="0" fontId="56" fillId="0" borderId="9" xfId="12" applyFont="1" applyBorder="1" applyAlignment="1">
      <alignment horizontal="justify" vertical="center" wrapText="1"/>
    </xf>
    <xf numFmtId="0" fontId="68" fillId="0" borderId="9" xfId="12" applyFont="1" applyBorder="1" applyAlignment="1">
      <alignment horizontal="left" vertical="center" wrapText="1"/>
    </xf>
    <xf numFmtId="0" fontId="70" fillId="0" borderId="9" xfId="12" applyFont="1" applyBorder="1" applyAlignment="1">
      <alignment horizontal="left" vertical="center" wrapText="1"/>
    </xf>
    <xf numFmtId="0" fontId="61" fillId="0" borderId="9" xfId="12" applyFont="1" applyBorder="1" applyAlignment="1">
      <alignment horizontal="center" vertical="center"/>
    </xf>
    <xf numFmtId="0" fontId="61" fillId="9" borderId="9" xfId="12" applyFont="1" applyFill="1" applyBorder="1" applyAlignment="1">
      <alignment horizontal="center" vertical="center" wrapText="1"/>
    </xf>
    <xf numFmtId="0" fontId="65" fillId="0" borderId="9" xfId="12" applyFont="1" applyBorder="1" applyAlignment="1">
      <alignment horizontal="left" vertical="center" wrapText="1"/>
    </xf>
    <xf numFmtId="0" fontId="60" fillId="0" borderId="14" xfId="12" applyFont="1" applyBorder="1" applyAlignment="1">
      <alignment horizontal="center" vertical="center" wrapText="1"/>
    </xf>
    <xf numFmtId="0" fontId="60" fillId="0" borderId="13" xfId="12" applyFont="1" applyBorder="1" applyAlignment="1">
      <alignment horizontal="center" vertical="center" wrapText="1"/>
    </xf>
    <xf numFmtId="0" fontId="59" fillId="0" borderId="9" xfId="12" applyFont="1" applyBorder="1" applyAlignment="1">
      <alignment horizontal="right" vertical="center"/>
    </xf>
    <xf numFmtId="0" fontId="61" fillId="0" borderId="12" xfId="12" applyFont="1" applyBorder="1" applyAlignment="1">
      <alignment horizontal="center" vertical="center"/>
    </xf>
    <xf numFmtId="0" fontId="61" fillId="0" borderId="14" xfId="12" applyFont="1" applyBorder="1" applyAlignment="1">
      <alignment horizontal="center" vertical="center"/>
    </xf>
    <xf numFmtId="0" fontId="61" fillId="0" borderId="13" xfId="12" applyFont="1" applyBorder="1" applyAlignment="1">
      <alignment horizontal="center" vertical="center"/>
    </xf>
    <xf numFmtId="0" fontId="56" fillId="0" borderId="10" xfId="12" applyFont="1" applyBorder="1" applyAlignment="1">
      <alignment horizontal="center" vertical="center"/>
    </xf>
    <xf numFmtId="0" fontId="56" fillId="0" borderId="15" xfId="12" applyFont="1" applyBorder="1" applyAlignment="1">
      <alignment horizontal="center" vertical="center"/>
    </xf>
    <xf numFmtId="0" fontId="60" fillId="0" borderId="14" xfId="12" applyFont="1" applyBorder="1" applyAlignment="1">
      <alignment horizontal="center" vertical="center"/>
    </xf>
    <xf numFmtId="0" fontId="60" fillId="0" borderId="13" xfId="12" applyFont="1" applyBorder="1" applyAlignment="1">
      <alignment horizontal="center" vertical="center"/>
    </xf>
    <xf numFmtId="0" fontId="59" fillId="0" borderId="9" xfId="12" applyFont="1" applyBorder="1" applyAlignment="1">
      <alignment horizontal="right" vertical="center" wrapText="1"/>
    </xf>
    <xf numFmtId="0" fontId="61" fillId="0" borderId="9" xfId="12" applyFont="1" applyBorder="1" applyAlignment="1">
      <alignment horizontal="right" vertical="center"/>
    </xf>
    <xf numFmtId="0" fontId="63" fillId="8" borderId="12" xfId="12" applyFont="1" applyFill="1" applyBorder="1" applyAlignment="1">
      <alignment horizontal="right" vertical="center"/>
    </xf>
    <xf numFmtId="0" fontId="63" fillId="8" borderId="13" xfId="12" applyFont="1" applyFill="1" applyBorder="1" applyAlignment="1">
      <alignment horizontal="right" vertical="center"/>
    </xf>
    <xf numFmtId="0" fontId="55" fillId="7" borderId="7" xfId="12" applyFont="1" applyFill="1" applyBorder="1" applyAlignment="1">
      <alignment horizontal="right" vertical="center" wrapText="1"/>
    </xf>
    <xf numFmtId="0" fontId="55" fillId="0" borderId="9" xfId="12" applyFont="1" applyBorder="1" applyAlignment="1">
      <alignment horizontal="center" vertical="center" wrapText="1"/>
    </xf>
    <xf numFmtId="0" fontId="57" fillId="0" borderId="9" xfId="12" applyFont="1" applyBorder="1" applyAlignment="1">
      <alignment horizontal="center" vertical="center"/>
    </xf>
    <xf numFmtId="0" fontId="58" fillId="0" borderId="12" xfId="12" applyFont="1" applyBorder="1" applyAlignment="1">
      <alignment horizontal="center" vertical="center" wrapText="1"/>
    </xf>
    <xf numFmtId="0" fontId="58" fillId="0" borderId="14" xfId="12" applyFont="1" applyBorder="1" applyAlignment="1">
      <alignment horizontal="center" vertical="center" wrapText="1"/>
    </xf>
    <xf numFmtId="0" fontId="58" fillId="0" borderId="13" xfId="12" applyFont="1" applyBorder="1" applyAlignment="1">
      <alignment horizontal="center" vertical="center" wrapText="1"/>
    </xf>
    <xf numFmtId="0" fontId="61" fillId="7" borderId="12" xfId="12" applyFont="1" applyFill="1" applyBorder="1" applyAlignment="1">
      <alignment horizontal="right" vertical="center"/>
    </xf>
    <xf numFmtId="0" fontId="61" fillId="7" borderId="13" xfId="12" applyFont="1" applyFill="1" applyBorder="1" applyAlignment="1">
      <alignment horizontal="right" vertical="center"/>
    </xf>
    <xf numFmtId="0" fontId="72" fillId="7" borderId="12" xfId="12" applyFont="1" applyFill="1" applyBorder="1" applyAlignment="1">
      <alignment horizontal="center" vertical="center"/>
    </xf>
    <xf numFmtId="0" fontId="72" fillId="7" borderId="14" xfId="12" applyFont="1" applyFill="1" applyBorder="1" applyAlignment="1">
      <alignment horizontal="center" vertical="center"/>
    </xf>
    <xf numFmtId="0" fontId="72" fillId="7" borderId="13" xfId="12" applyFont="1" applyFill="1" applyBorder="1" applyAlignment="1">
      <alignment horizontal="center" vertical="center"/>
    </xf>
    <xf numFmtId="0" fontId="56" fillId="0" borderId="12" xfId="12" applyFont="1" applyBorder="1" applyAlignment="1">
      <alignment horizontal="left" vertical="center" wrapText="1"/>
    </xf>
    <xf numFmtId="0" fontId="56" fillId="0" borderId="13" xfId="12" applyFont="1" applyBorder="1" applyAlignment="1">
      <alignment horizontal="left" vertical="center" wrapText="1"/>
    </xf>
    <xf numFmtId="0" fontId="69" fillId="0" borderId="9" xfId="12" applyFont="1" applyBorder="1" applyAlignment="1">
      <alignment horizontal="justify" vertical="center" wrapText="1"/>
    </xf>
    <xf numFmtId="0" fontId="56" fillId="0" borderId="11" xfId="12" applyFont="1" applyBorder="1" applyAlignment="1">
      <alignment horizontal="center" vertical="center"/>
    </xf>
    <xf numFmtId="0" fontId="61" fillId="0" borderId="9" xfId="12" applyFont="1" applyBorder="1" applyAlignment="1">
      <alignment horizontal="right" vertical="center" wrapText="1"/>
    </xf>
    <xf numFmtId="0" fontId="55" fillId="0" borderId="9" xfId="12" applyFont="1" applyBorder="1" applyAlignment="1">
      <alignment horizontal="center" vertical="center"/>
    </xf>
    <xf numFmtId="0" fontId="60" fillId="7" borderId="12" xfId="12" applyFont="1" applyFill="1" applyBorder="1" applyAlignment="1">
      <alignment horizontal="center" vertical="center"/>
    </xf>
    <xf numFmtId="0" fontId="60" fillId="7" borderId="14" xfId="12" applyFont="1" applyFill="1" applyBorder="1" applyAlignment="1">
      <alignment horizontal="center" vertical="center"/>
    </xf>
    <xf numFmtId="0" fontId="60" fillId="7" borderId="13" xfId="12" applyFont="1" applyFill="1" applyBorder="1" applyAlignment="1">
      <alignment horizontal="center" vertical="center"/>
    </xf>
    <xf numFmtId="49" fontId="24" fillId="3" borderId="9" xfId="0" applyNumberFormat="1" applyFont="1" applyFill="1" applyBorder="1" applyAlignment="1">
      <alignment horizontal="left" vertical="center" wrapText="1"/>
    </xf>
    <xf numFmtId="0" fontId="34" fillId="0" borderId="2" xfId="0" applyFont="1" applyBorder="1" applyAlignment="1">
      <alignment horizontal="left"/>
    </xf>
    <xf numFmtId="0" fontId="30" fillId="0" borderId="9" xfId="0" applyFont="1" applyBorder="1" applyAlignment="1">
      <alignment horizontal="left"/>
    </xf>
    <xf numFmtId="0" fontId="41" fillId="0" borderId="9" xfId="5" applyFont="1" applyBorder="1" applyAlignment="1">
      <alignment horizontal="center"/>
    </xf>
    <xf numFmtId="0" fontId="25" fillId="0" borderId="9" xfId="5" applyFont="1" applyBorder="1" applyAlignment="1">
      <alignment horizontal="left" vertical="center" wrapText="1"/>
    </xf>
    <xf numFmtId="0" fontId="41" fillId="0" borderId="9" xfId="5" applyFont="1" applyBorder="1" applyAlignment="1">
      <alignment horizontal="left" vertical="center" wrapText="1"/>
    </xf>
    <xf numFmtId="0" fontId="41" fillId="0" borderId="12" xfId="5" applyFont="1" applyBorder="1" applyAlignment="1">
      <alignment horizontal="left" vertical="center" wrapText="1"/>
    </xf>
    <xf numFmtId="0" fontId="41" fillId="0" borderId="9" xfId="5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42" fillId="0" borderId="10" xfId="5" applyFont="1" applyBorder="1" applyAlignment="1">
      <alignment horizontal="center" vertical="center" wrapText="1"/>
    </xf>
    <xf numFmtId="0" fontId="43" fillId="0" borderId="9" xfId="5" applyFont="1" applyBorder="1" applyAlignment="1">
      <alignment horizontal="center" vertical="center" wrapText="1"/>
    </xf>
    <xf numFmtId="0" fontId="35" fillId="0" borderId="0" xfId="0" applyFont="1" applyAlignment="1">
      <alignment horizontal="left"/>
    </xf>
    <xf numFmtId="0" fontId="33" fillId="0" borderId="15" xfId="0" applyFont="1" applyBorder="1" applyAlignment="1">
      <alignment horizontal="center"/>
    </xf>
    <xf numFmtId="0" fontId="34" fillId="0" borderId="0" xfId="0" applyFont="1" applyAlignment="1">
      <alignment horizontal="left" wrapText="1"/>
    </xf>
    <xf numFmtId="0" fontId="3" fillId="0" borderId="9" xfId="0" applyFont="1" applyBorder="1" applyAlignment="1">
      <alignment horizontal="left" vertical="center" wrapText="1"/>
    </xf>
    <xf numFmtId="0" fontId="26" fillId="0" borderId="9" xfId="5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wrapText="1"/>
    </xf>
    <xf numFmtId="0" fontId="25" fillId="0" borderId="15" xfId="5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/>
    </xf>
    <xf numFmtId="0" fontId="11" fillId="2" borderId="10" xfId="0" applyFont="1" applyFill="1" applyBorder="1" applyAlignment="1">
      <alignment horizontal="left" vertical="center" wrapText="1"/>
    </xf>
    <xf numFmtId="0" fontId="2" fillId="0" borderId="15" xfId="0" applyFont="1" applyBorder="1" applyAlignment="1">
      <alignment horizontal="center"/>
    </xf>
    <xf numFmtId="0" fontId="11" fillId="2" borderId="9" xfId="4" applyFont="1" applyFill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12" fillId="3" borderId="9" xfId="0" applyFont="1" applyFill="1" applyBorder="1" applyAlignment="1">
      <alignment horizontal="right" vertical="center" wrapText="1"/>
    </xf>
    <xf numFmtId="0" fontId="12" fillId="0" borderId="10" xfId="4" applyFont="1" applyBorder="1" applyAlignment="1">
      <alignment horizontal="center" vertical="center" wrapText="1"/>
    </xf>
    <xf numFmtId="0" fontId="21" fillId="0" borderId="15" xfId="4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center"/>
    </xf>
    <xf numFmtId="0" fontId="26" fillId="0" borderId="0" xfId="6" applyFont="1" applyAlignment="1">
      <alignment horizontal="left" vertical="center" wrapText="1"/>
    </xf>
    <xf numFmtId="0" fontId="48" fillId="0" borderId="0" xfId="6" applyFont="1" applyAlignment="1">
      <alignment horizontal="center" vertical="center"/>
    </xf>
    <xf numFmtId="0" fontId="4" fillId="0" borderId="7" xfId="6" applyBorder="1" applyAlignment="1">
      <alignment horizontal="center" vertical="center"/>
    </xf>
    <xf numFmtId="0" fontId="28" fillId="0" borderId="9" xfId="6" applyFont="1" applyBorder="1" applyAlignment="1">
      <alignment horizontal="left" vertical="center" wrapText="1"/>
    </xf>
    <xf numFmtId="0" fontId="26" fillId="0" borderId="9" xfId="4" applyFont="1" applyBorder="1" applyAlignment="1">
      <alignment horizontal="center"/>
    </xf>
    <xf numFmtId="0" fontId="28" fillId="0" borderId="0" xfId="0" applyFont="1" applyAlignment="1">
      <alignment horizontal="center" vertical="center"/>
    </xf>
    <xf numFmtId="0" fontId="48" fillId="0" borderId="0" xfId="6" applyFont="1" applyAlignment="1">
      <alignment horizontal="left" vertical="center"/>
    </xf>
    <xf numFmtId="0" fontId="41" fillId="0" borderId="0" xfId="6" applyFont="1" applyAlignment="1">
      <alignment horizontal="left" vertical="center" wrapText="1"/>
    </xf>
    <xf numFmtId="0" fontId="26" fillId="0" borderId="9" xfId="4" applyFont="1" applyBorder="1" applyAlignment="1">
      <alignment horizontal="center" wrapText="1"/>
    </xf>
    <xf numFmtId="0" fontId="28" fillId="2" borderId="9" xfId="6" applyFont="1" applyFill="1" applyBorder="1" applyAlignment="1">
      <alignment horizontal="center" vertical="center" wrapText="1"/>
    </xf>
    <xf numFmtId="0" fontId="28" fillId="2" borderId="9" xfId="6" applyFont="1" applyFill="1" applyBorder="1" applyAlignment="1">
      <alignment horizontal="center" vertical="center"/>
    </xf>
    <xf numFmtId="0" fontId="51" fillId="0" borderId="9" xfId="6" applyFont="1" applyBorder="1" applyAlignment="1">
      <alignment horizontal="center" vertical="center" wrapText="1"/>
    </xf>
    <xf numFmtId="0" fontId="28" fillId="0" borderId="9" xfId="6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/>
    </xf>
    <xf numFmtId="0" fontId="49" fillId="5" borderId="9" xfId="6" applyFont="1" applyFill="1" applyBorder="1" applyAlignment="1">
      <alignment horizontal="center" vertical="center" wrapText="1"/>
    </xf>
    <xf numFmtId="0" fontId="26" fillId="0" borderId="9" xfId="4" applyFont="1" applyBorder="1" applyAlignment="1">
      <alignment horizontal="center" vertical="center" wrapText="1"/>
    </xf>
    <xf numFmtId="0" fontId="41" fillId="0" borderId="9" xfId="6" applyFont="1" applyBorder="1" applyAlignment="1">
      <alignment horizontal="left" vertical="center" wrapText="1"/>
    </xf>
    <xf numFmtId="0" fontId="24" fillId="0" borderId="9" xfId="4" applyFont="1" applyBorder="1" applyAlignment="1">
      <alignment horizontal="left" vertical="center"/>
    </xf>
    <xf numFmtId="0" fontId="24" fillId="0" borderId="9" xfId="4" applyFont="1" applyBorder="1" applyAlignment="1">
      <alignment horizontal="left" vertical="center" wrapText="1"/>
    </xf>
    <xf numFmtId="0" fontId="41" fillId="0" borderId="9" xfId="6" applyFont="1" applyBorder="1" applyAlignment="1">
      <alignment horizontal="right" vertical="center" wrapText="1"/>
    </xf>
    <xf numFmtId="169" fontId="41" fillId="0" borderId="9" xfId="6" applyNumberFormat="1" applyFont="1" applyBorder="1" applyAlignment="1">
      <alignment horizontal="right" vertical="center"/>
    </xf>
    <xf numFmtId="0" fontId="48" fillId="5" borderId="9" xfId="6" applyFont="1" applyFill="1" applyBorder="1" applyAlignment="1">
      <alignment horizontal="center" vertical="center"/>
    </xf>
    <xf numFmtId="0" fontId="12" fillId="0" borderId="0" xfId="4" applyFont="1" applyAlignment="1">
      <alignment horizontal="right"/>
    </xf>
    <xf numFmtId="0" fontId="42" fillId="0" borderId="9" xfId="6" applyFont="1" applyBorder="1" applyAlignment="1">
      <alignment horizontal="center" vertical="center" wrapText="1"/>
    </xf>
    <xf numFmtId="0" fontId="43" fillId="0" borderId="9" xfId="6" applyFont="1" applyBorder="1" applyAlignment="1">
      <alignment horizontal="center" vertical="center" wrapText="1"/>
    </xf>
  </cellXfs>
  <cellStyles count="14">
    <cellStyle name="Migliaia [0] 2" xfId="3" xr:uid="{00000000-0005-0000-0000-000001000000}"/>
    <cellStyle name="Normale" xfId="0" builtinId="0"/>
    <cellStyle name="Normale 2" xfId="4" xr:uid="{00000000-0005-0000-0000-000003000000}"/>
    <cellStyle name="Normale 3" xfId="5" xr:uid="{00000000-0005-0000-0000-000004000000}"/>
    <cellStyle name="Normale 3 2" xfId="6" xr:uid="{00000000-0005-0000-0000-000005000000}"/>
    <cellStyle name="Normale 3 3" xfId="7" xr:uid="{00000000-0005-0000-0000-000006000000}"/>
    <cellStyle name="Normale 3 4" xfId="8" xr:uid="{00000000-0005-0000-0000-000007000000}"/>
    <cellStyle name="Normale 3 5" xfId="13" xr:uid="{00000000-0005-0000-0000-000008000000}"/>
    <cellStyle name="Normale 4" xfId="9" xr:uid="{00000000-0005-0000-0000-000009000000}"/>
    <cellStyle name="Normale 4 2" xfId="10" xr:uid="{00000000-0005-0000-0000-00000A000000}"/>
    <cellStyle name="Normale 5" xfId="12" xr:uid="{00000000-0005-0000-0000-00000B000000}"/>
    <cellStyle name="Percentuale" xfId="2" builtinId="5"/>
    <cellStyle name="Valuta" xfId="1" builtinId="4"/>
    <cellStyle name="Valuta 2" xfId="11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185E"/>
      <rgbColor rgb="FF808000"/>
      <rgbColor rgb="FF800080"/>
      <rgbColor rgb="FF31859C"/>
      <rgbColor rgb="FFCECECE"/>
      <rgbColor rgb="FF808080"/>
      <rgbColor rgb="FF9999FF"/>
      <rgbColor rgb="FF993366"/>
      <rgbColor rgb="FFFEFEFE"/>
      <rgbColor rgb="FFE5EEF7"/>
      <rgbColor rgb="FF660066"/>
      <rgbColor rgb="FFFF8080"/>
      <rgbColor rgb="FF0563C1"/>
      <rgbColor rgb="FFB9CDE5"/>
      <rgbColor rgb="FF000080"/>
      <rgbColor rgb="FFFF00FF"/>
      <rgbColor rgb="FFFFFF00"/>
      <rgbColor rgb="FF00FFFF"/>
      <rgbColor rgb="FF800080"/>
      <rgbColor rgb="FF800000"/>
      <rgbColor rgb="FF00B050"/>
      <rgbColor rgb="FF0000FF"/>
      <rgbColor rgb="FF00CCFF"/>
      <rgbColor rgb="FFF2F2F2"/>
      <rgbColor rgb="FFCCFFCC"/>
      <rgbColor rgb="FFFFFF99"/>
      <rgbColor rgb="FF93CDDD"/>
      <rgbColor rgb="FFFF99CC"/>
      <rgbColor rgb="FFCC99FF"/>
      <rgbColor rgb="FFFFCC99"/>
      <rgbColor rgb="FF3366FF"/>
      <rgbColor rgb="FF33CCCC"/>
      <rgbColor rgb="FF92D050"/>
      <rgbColor rgb="FFFFCC00"/>
      <rgbColor rgb="FFE46C0A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1F497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108858</xdr:colOff>
      <xdr:row>1</xdr:row>
      <xdr:rowOff>204107</xdr:rowOff>
    </xdr:from>
    <xdr:to>
      <xdr:col>4</xdr:col>
      <xdr:colOff>51980</xdr:colOff>
      <xdr:row>3</xdr:row>
      <xdr:rowOff>476250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858" y="435428"/>
          <a:ext cx="6011908" cy="1306286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2024\SIGECO%20PSC%202024\Allegati%20al%20Manuale%20da%201%20a%208\3%20CL_REV%20documentale_APPALTI%20PUBBLICI%2025_07_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1.Scheda anagrafica"/>
      <sheetName val="2.Generale"/>
      <sheetName val="3.Revisione"/>
      <sheetName val="4.Selezione progetto"/>
      <sheetName val="5.Ambiente"/>
      <sheetName val="6.Appalti pubblici "/>
      <sheetName val="6.1 Appalti pubblici 36_2023"/>
      <sheetName val="7.Ammissibilità"/>
      <sheetName val="8.Pagamenti fatture"/>
      <sheetName val="9.Elenco spesa esaminata"/>
      <sheetName val="10.Pubblicità"/>
      <sheetName val="11.ESITO"/>
    </sheetNames>
    <sheetDataSet>
      <sheetData sheetId="0" refreshError="1"/>
      <sheetData sheetId="1" refreshError="1"/>
      <sheetData sheetId="2" refreshError="1">
        <row r="2">
          <cell r="A2" t="str">
            <v xml:space="preserve"> Piano di Sviluppo e Coesione (PSC) 2000 - 2020
Regione Abruzzo
Check list per il controllo amministrativo/documentale - Appalti pubblici</v>
          </cell>
          <cell r="B2">
            <v>0</v>
          </cell>
          <cell r="C2">
            <v>0</v>
          </cell>
          <cell r="D2">
            <v>0</v>
          </cell>
          <cell r="E2">
            <v>0</v>
          </cell>
          <cell r="F2">
            <v>0</v>
          </cell>
        </row>
        <row r="7"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C8" t="str">
            <v>[rif.  DPA002/16 del 15/04/2022 DGR 320/2017  s.m.i]</v>
          </cell>
          <cell r="D8">
            <v>0</v>
          </cell>
          <cell r="E8">
            <v>0</v>
          </cell>
          <cell r="F8">
            <v>0</v>
          </cell>
        </row>
        <row r="12">
          <cell r="C12">
            <v>0</v>
          </cell>
          <cell r="D12">
            <v>0</v>
          </cell>
          <cell r="E12">
            <v>0</v>
          </cell>
          <cell r="F12">
            <v>0</v>
          </cell>
        </row>
        <row r="13">
          <cell r="C13">
            <v>0</v>
          </cell>
          <cell r="D13">
            <v>0</v>
          </cell>
          <cell r="E13">
            <v>0</v>
          </cell>
          <cell r="F13">
            <v>0</v>
          </cell>
        </row>
        <row r="14"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TIPOLOGIA OPERAZIONE</v>
          </cell>
          <cell r="B15">
            <v>0</v>
          </cell>
        </row>
        <row r="17">
          <cell r="A17" t="str">
            <v>MODALITA' ATTUATIVA</v>
          </cell>
          <cell r="B17">
            <v>0</v>
          </cell>
        </row>
        <row r="26"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46">
          <cell r="A46" t="str">
            <v>Controllo n.</v>
          </cell>
          <cell r="C46" t="str">
            <v>[Specificare se trattasi del 1° controllo o di controlli successivi.]</v>
          </cell>
          <cell r="D46">
            <v>0</v>
          </cell>
          <cell r="E46">
            <v>0</v>
          </cell>
          <cell r="F46">
            <v>0</v>
          </cell>
        </row>
        <row r="51">
          <cell r="A51" t="str">
            <v>Ufficio controlli di Primo livello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</row>
        <row r="52">
          <cell r="A52" t="str">
            <v>Verificato da</v>
          </cell>
        </row>
        <row r="53">
          <cell r="A53" t="str">
            <v>Luogo e data della verifica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</row>
      </sheetData>
      <sheetData sheetId="3" refreshError="1"/>
      <sheetData sheetId="4" refreshError="1">
        <row r="1">
          <cell r="A1" t="str">
            <v>Controllo n. __   del __/__/____</v>
          </cell>
          <cell r="B1">
            <v>0</v>
          </cell>
          <cell r="C1">
            <v>0</v>
          </cell>
          <cell r="D1">
            <v>0</v>
          </cell>
          <cell r="E1">
            <v>0</v>
          </cell>
          <cell r="F1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7"/>
  <sheetViews>
    <sheetView showGridLines="0" tabSelected="1" view="pageBreakPreview" zoomScale="80" zoomScaleNormal="100" zoomScaleSheetLayoutView="80" zoomScalePageLayoutView="140" workbookViewId="0">
      <selection activeCell="A5" sqref="A5:E5"/>
    </sheetView>
  </sheetViews>
  <sheetFormatPr defaultColWidth="9.109375" defaultRowHeight="13.2" x14ac:dyDescent="0.25"/>
  <cols>
    <col min="1" max="1" width="30.44140625" style="2" customWidth="1"/>
    <col min="2" max="2" width="38.33203125" style="2" customWidth="1"/>
    <col min="3" max="3" width="9.109375" style="2"/>
    <col min="4" max="4" width="13.109375" style="2" customWidth="1"/>
    <col min="5" max="5" width="2" style="2" customWidth="1"/>
    <col min="6" max="1024" width="9.109375" style="2"/>
  </cols>
  <sheetData>
    <row r="1" spans="1:5" ht="18" customHeight="1" x14ac:dyDescent="0.25">
      <c r="A1" s="3"/>
      <c r="B1" s="4"/>
      <c r="C1" s="4"/>
      <c r="D1" s="265"/>
      <c r="E1" s="265"/>
    </row>
    <row r="2" spans="1:5" ht="40.5" customHeight="1" x14ac:dyDescent="0.25">
      <c r="A2" s="266"/>
      <c r="B2" s="266"/>
      <c r="C2" s="266"/>
      <c r="D2" s="266"/>
      <c r="E2" s="4"/>
    </row>
    <row r="3" spans="1:5" ht="40.5" customHeight="1" x14ac:dyDescent="0.25">
      <c r="A3" s="1"/>
      <c r="B3" s="1"/>
      <c r="C3" s="1"/>
      <c r="D3" s="1"/>
      <c r="E3" s="4"/>
    </row>
    <row r="4" spans="1:5" ht="40.5" customHeight="1" x14ac:dyDescent="0.25">
      <c r="A4" s="1"/>
      <c r="B4" s="1"/>
      <c r="C4" s="1"/>
      <c r="D4" s="1"/>
      <c r="E4" s="4"/>
    </row>
    <row r="5" spans="1:5" ht="84.75" customHeight="1" x14ac:dyDescent="0.25">
      <c r="A5" s="267" t="s">
        <v>510</v>
      </c>
      <c r="B5" s="267"/>
      <c r="C5" s="267"/>
      <c r="D5" s="267"/>
      <c r="E5" s="267"/>
    </row>
    <row r="6" spans="1:5" ht="21.75" customHeight="1" x14ac:dyDescent="0.25"/>
    <row r="8" spans="1:5" ht="13.5" customHeight="1" x14ac:dyDescent="0.25"/>
    <row r="10" spans="1:5" ht="14.25" customHeight="1" x14ac:dyDescent="0.25"/>
    <row r="11" spans="1:5" ht="14.25" customHeight="1" x14ac:dyDescent="0.25"/>
    <row r="12" spans="1:5" ht="14.25" customHeight="1" x14ac:dyDescent="0.25"/>
    <row r="13" spans="1:5" ht="12.75" customHeight="1" x14ac:dyDescent="0.25">
      <c r="A13" s="268" t="s">
        <v>0</v>
      </c>
      <c r="B13" s="268"/>
      <c r="C13" s="268"/>
      <c r="D13" s="268"/>
      <c r="E13" s="268"/>
    </row>
    <row r="14" spans="1:5" ht="12.75" customHeight="1" x14ac:dyDescent="0.25">
      <c r="A14" s="268"/>
      <c r="B14" s="268"/>
      <c r="C14" s="268"/>
      <c r="D14" s="268"/>
      <c r="E14" s="268"/>
    </row>
    <row r="15" spans="1:5" ht="12.75" customHeight="1" x14ac:dyDescent="0.25">
      <c r="A15" s="268"/>
      <c r="B15" s="268"/>
      <c r="C15" s="268"/>
      <c r="D15" s="268"/>
      <c r="E15" s="268"/>
    </row>
    <row r="16" spans="1:5" ht="12.75" customHeight="1" x14ac:dyDescent="0.25">
      <c r="A16" s="268"/>
      <c r="B16" s="268"/>
      <c r="C16" s="268"/>
      <c r="D16" s="268"/>
      <c r="E16" s="268"/>
    </row>
    <row r="17" spans="1:5" ht="12.75" customHeight="1" x14ac:dyDescent="0.25">
      <c r="A17" s="268"/>
      <c r="B17" s="268"/>
      <c r="C17" s="268"/>
      <c r="D17" s="268"/>
      <c r="E17" s="268"/>
    </row>
    <row r="18" spans="1:5" ht="12.75" customHeight="1" x14ac:dyDescent="0.25">
      <c r="A18" s="268"/>
      <c r="B18" s="268"/>
      <c r="C18" s="268"/>
      <c r="D18" s="268"/>
      <c r="E18" s="268"/>
    </row>
    <row r="19" spans="1:5" ht="18.75" customHeight="1" x14ac:dyDescent="0.25">
      <c r="A19" s="268"/>
      <c r="B19" s="268"/>
      <c r="C19" s="268"/>
      <c r="D19" s="268"/>
      <c r="E19" s="268"/>
    </row>
    <row r="20" spans="1:5" ht="18.75" customHeight="1" x14ac:dyDescent="0.25">
      <c r="A20" s="268"/>
      <c r="B20" s="268"/>
      <c r="C20" s="268"/>
      <c r="D20" s="268"/>
      <c r="E20" s="268"/>
    </row>
    <row r="21" spans="1:5" ht="14.25" customHeight="1" x14ac:dyDescent="0.25">
      <c r="A21" s="268"/>
      <c r="B21" s="268"/>
      <c r="C21" s="268"/>
      <c r="D21" s="268"/>
      <c r="E21" s="268"/>
    </row>
    <row r="22" spans="1:5" ht="14.25" customHeight="1" x14ac:dyDescent="0.25">
      <c r="A22" s="268"/>
      <c r="B22" s="268"/>
      <c r="C22" s="268"/>
      <c r="D22" s="268"/>
      <c r="E22" s="268"/>
    </row>
    <row r="23" spans="1:5" ht="14.25" customHeight="1" x14ac:dyDescent="0.25">
      <c r="A23" s="268"/>
      <c r="B23" s="268"/>
      <c r="C23" s="268"/>
      <c r="D23" s="268"/>
      <c r="E23" s="268"/>
    </row>
    <row r="24" spans="1:5" ht="14.4" x14ac:dyDescent="0.3">
      <c r="A24" s="5"/>
      <c r="B24" s="6"/>
      <c r="C24" s="7"/>
      <c r="D24" s="7"/>
    </row>
    <row r="25" spans="1:5" ht="15.6" x14ac:dyDescent="0.3">
      <c r="A25" s="5"/>
      <c r="B25" s="8"/>
      <c r="C25" s="6"/>
      <c r="D25" s="6"/>
    </row>
    <row r="27" spans="1:5" ht="23.4" x14ac:dyDescent="0.25">
      <c r="B27" s="9"/>
    </row>
    <row r="28" spans="1:5" ht="23.4" x14ac:dyDescent="0.25">
      <c r="B28" s="9"/>
    </row>
    <row r="29" spans="1:5" ht="18.75" customHeight="1" x14ac:dyDescent="0.25"/>
    <row r="30" spans="1:5" ht="53.25" customHeight="1" x14ac:dyDescent="0.25">
      <c r="A30" s="269"/>
      <c r="B30" s="269"/>
      <c r="C30" s="269"/>
      <c r="D30" s="269"/>
    </row>
    <row r="38" spans="1:5" ht="27" customHeight="1" x14ac:dyDescent="0.3">
      <c r="A38" s="10" t="s">
        <v>1</v>
      </c>
      <c r="B38" s="261"/>
      <c r="C38" s="261"/>
      <c r="D38" s="261"/>
      <c r="E38" s="11"/>
    </row>
    <row r="39" spans="1:5" ht="21" customHeight="1" x14ac:dyDescent="0.3">
      <c r="A39" s="12" t="s">
        <v>2</v>
      </c>
      <c r="B39" s="262"/>
      <c r="C39" s="262"/>
      <c r="D39" s="262"/>
      <c r="E39" s="13"/>
    </row>
    <row r="40" spans="1:5" ht="18.75" customHeight="1" x14ac:dyDescent="0.3">
      <c r="A40" s="12" t="s">
        <v>3</v>
      </c>
      <c r="B40" s="262"/>
      <c r="C40" s="262"/>
      <c r="D40" s="262"/>
      <c r="E40" s="13"/>
    </row>
    <row r="41" spans="1:5" ht="21.75" customHeight="1" x14ac:dyDescent="0.3">
      <c r="A41" s="263" t="s">
        <v>363</v>
      </c>
      <c r="B41" s="263"/>
      <c r="C41" s="263"/>
      <c r="D41" s="263"/>
      <c r="E41" s="13"/>
    </row>
    <row r="42" spans="1:5" x14ac:dyDescent="0.25">
      <c r="A42" s="14"/>
      <c r="B42" s="15"/>
      <c r="C42" s="15"/>
      <c r="D42" s="15"/>
      <c r="E42" s="16"/>
    </row>
    <row r="43" spans="1:5" ht="24" customHeight="1" x14ac:dyDescent="0.25"/>
    <row r="44" spans="1:5" ht="24" customHeight="1" x14ac:dyDescent="0.25">
      <c r="A44" s="264"/>
      <c r="B44" s="264"/>
      <c r="C44" s="264"/>
      <c r="D44" s="264"/>
      <c r="E44" s="264"/>
    </row>
    <row r="45" spans="1:5" ht="24" customHeight="1" x14ac:dyDescent="0.25">
      <c r="A45" s="264"/>
      <c r="B45" s="264"/>
      <c r="C45" s="264"/>
      <c r="D45" s="264"/>
      <c r="E45" s="264"/>
    </row>
    <row r="46" spans="1:5" ht="20.399999999999999" customHeight="1" x14ac:dyDescent="0.25">
      <c r="A46" s="264"/>
      <c r="B46" s="264"/>
      <c r="C46" s="264"/>
      <c r="D46" s="264"/>
      <c r="E46" s="264"/>
    </row>
    <row r="47" spans="1:5" ht="21.6" customHeight="1" x14ac:dyDescent="0.25">
      <c r="A47" s="264"/>
      <c r="B47" s="264"/>
      <c r="C47" s="264"/>
      <c r="D47" s="264"/>
      <c r="E47" s="264"/>
    </row>
    <row r="48" spans="1:5" ht="19.2" customHeight="1" x14ac:dyDescent="0.25">
      <c r="A48" s="264"/>
      <c r="B48" s="264"/>
      <c r="C48" s="264"/>
      <c r="D48" s="264"/>
      <c r="E48" s="264"/>
    </row>
    <row r="49" spans="1:5" ht="22.2" customHeight="1" x14ac:dyDescent="0.25">
      <c r="A49" s="264"/>
      <c r="B49" s="264"/>
      <c r="C49" s="264"/>
      <c r="D49" s="264"/>
      <c r="E49" s="264"/>
    </row>
    <row r="50" spans="1:5" ht="22.95" customHeight="1" x14ac:dyDescent="0.25">
      <c r="A50" s="264"/>
      <c r="B50" s="264"/>
      <c r="C50" s="264"/>
      <c r="D50" s="264"/>
      <c r="E50" s="264"/>
    </row>
    <row r="51" spans="1:5" x14ac:dyDescent="0.25">
      <c r="A51" s="264"/>
      <c r="B51" s="264"/>
      <c r="C51" s="264"/>
      <c r="D51" s="264"/>
      <c r="E51" s="264"/>
    </row>
    <row r="52" spans="1:5" x14ac:dyDescent="0.25">
      <c r="A52" s="264"/>
      <c r="B52" s="264"/>
      <c r="C52" s="264"/>
      <c r="D52" s="264"/>
      <c r="E52" s="264"/>
    </row>
    <row r="53" spans="1:5" x14ac:dyDescent="0.25">
      <c r="A53" s="264"/>
      <c r="B53" s="264"/>
      <c r="C53" s="264"/>
      <c r="D53" s="264"/>
      <c r="E53" s="264"/>
    </row>
    <row r="54" spans="1:5" ht="19.5" customHeight="1" x14ac:dyDescent="0.25">
      <c r="A54" s="264"/>
      <c r="B54" s="264"/>
      <c r="C54" s="264"/>
      <c r="D54" s="264"/>
      <c r="E54" s="264"/>
    </row>
    <row r="55" spans="1:5" ht="18" customHeight="1" x14ac:dyDescent="0.25">
      <c r="A55" s="264"/>
      <c r="B55" s="264"/>
      <c r="C55" s="264"/>
      <c r="D55" s="264"/>
      <c r="E55" s="264"/>
    </row>
    <row r="56" spans="1:5" x14ac:dyDescent="0.25">
      <c r="A56" s="264"/>
      <c r="B56" s="264"/>
      <c r="C56" s="264"/>
      <c r="D56" s="264"/>
      <c r="E56" s="264"/>
    </row>
    <row r="57" spans="1:5" x14ac:dyDescent="0.25">
      <c r="A57" s="264"/>
      <c r="B57" s="264"/>
      <c r="C57" s="264"/>
      <c r="D57" s="264"/>
      <c r="E57" s="264"/>
    </row>
  </sheetData>
  <mergeCells count="10">
    <mergeCell ref="D1:E1"/>
    <mergeCell ref="A2:D2"/>
    <mergeCell ref="A5:E5"/>
    <mergeCell ref="A13:E23"/>
    <mergeCell ref="A30:D30"/>
    <mergeCell ref="B38:D38"/>
    <mergeCell ref="B39:D39"/>
    <mergeCell ref="B40:D40"/>
    <mergeCell ref="A41:D41"/>
    <mergeCell ref="A44:E57"/>
  </mergeCells>
  <printOptions horizontalCentered="1"/>
  <pageMargins left="0.74791666666666701" right="0.74791666666666701" top="0.84513888888888899" bottom="0.98402777777777795" header="0.51180555555555596" footer="0.511811023622047"/>
  <pageSetup paperSize="9" scale="69" orientation="portrait" horizontalDpi="300" verticalDpi="300" r:id="rId1"/>
  <headerFooter>
    <oddHeader>&amp;R&amp;"Century Gothic,Normale"&amp;K00b050ALLEGATO 7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AMJ55"/>
  <sheetViews>
    <sheetView view="pageBreakPreview" topLeftCell="C20" zoomScale="80" zoomScaleNormal="100" zoomScaleSheetLayoutView="80" zoomScalePageLayoutView="160" workbookViewId="0">
      <selection activeCell="F24" sqref="F24:F44"/>
    </sheetView>
  </sheetViews>
  <sheetFormatPr defaultColWidth="9.109375" defaultRowHeight="14.4" x14ac:dyDescent="0.3"/>
  <cols>
    <col min="1" max="1" width="12.33203125" style="154" customWidth="1"/>
    <col min="2" max="2" width="36" style="154" customWidth="1"/>
    <col min="3" max="3" width="14.88671875" style="154" customWidth="1"/>
    <col min="4" max="4" width="13.33203125" style="154" customWidth="1"/>
    <col min="5" max="5" width="6.44140625" style="154" customWidth="1"/>
    <col min="6" max="6" width="47.88671875" style="155" customWidth="1"/>
    <col min="7" max="7" width="6.6640625" style="154" customWidth="1"/>
    <col min="8" max="1024" width="9.109375" style="154"/>
  </cols>
  <sheetData>
    <row r="1" spans="1:6" s="80" customFormat="1" ht="21" customHeight="1" x14ac:dyDescent="0.3">
      <c r="A1" s="335" t="str">
        <f>'3.Revisione'!A1:F1</f>
        <v xml:space="preserve">Controllo n. </v>
      </c>
      <c r="B1" s="335"/>
      <c r="C1" s="335"/>
      <c r="D1" s="335"/>
      <c r="E1" s="335"/>
      <c r="F1" s="335"/>
    </row>
    <row r="2" spans="1:6" ht="54.75" customHeight="1" x14ac:dyDescent="0.3">
      <c r="A2" s="439" t="s">
        <v>501</v>
      </c>
      <c r="B2" s="439"/>
      <c r="C2" s="439"/>
      <c r="D2" s="439"/>
      <c r="E2" s="439"/>
      <c r="F2" s="439"/>
    </row>
    <row r="3" spans="1:6" ht="27.75" customHeight="1" x14ac:dyDescent="0.3">
      <c r="A3" s="440" t="s">
        <v>229</v>
      </c>
      <c r="B3" s="440"/>
      <c r="C3" s="440"/>
      <c r="D3" s="440"/>
      <c r="E3" s="440"/>
      <c r="F3" s="440"/>
    </row>
    <row r="4" spans="1:6" s="80" customFormat="1" ht="13.8" x14ac:dyDescent="0.3">
      <c r="A4" s="322" t="s">
        <v>76</v>
      </c>
      <c r="B4" s="322"/>
      <c r="C4" s="343">
        <f>+'1.Scheda anagrafica'!C7:F7</f>
        <v>0</v>
      </c>
      <c r="D4" s="343"/>
      <c r="E4" s="343"/>
      <c r="F4" s="343"/>
    </row>
    <row r="5" spans="1:6" s="30" customFormat="1" ht="15.6" x14ac:dyDescent="0.3">
      <c r="A5" s="276" t="s">
        <v>22</v>
      </c>
      <c r="B5" s="276"/>
      <c r="C5" s="344">
        <f>'1.Scheda anagrafica'!C8:F8</f>
        <v>0</v>
      </c>
      <c r="D5" s="344"/>
      <c r="E5" s="344"/>
      <c r="F5" s="344"/>
    </row>
    <row r="6" spans="1:6" s="80" customFormat="1" ht="13.8" x14ac:dyDescent="0.3">
      <c r="A6" s="322" t="s">
        <v>26</v>
      </c>
      <c r="B6" s="322"/>
      <c r="C6" s="343">
        <f>+'1.Scheda anagrafica'!C12:F12</f>
        <v>0</v>
      </c>
      <c r="D6" s="343"/>
      <c r="E6" s="343"/>
      <c r="F6" s="343"/>
    </row>
    <row r="7" spans="1:6" s="80" customFormat="1" ht="13.8" x14ac:dyDescent="0.3">
      <c r="A7" s="322" t="s">
        <v>77</v>
      </c>
      <c r="B7" s="322"/>
      <c r="C7" s="343">
        <f>+'1.Scheda anagrafica'!C13:F13</f>
        <v>0</v>
      </c>
      <c r="D7" s="343"/>
      <c r="E7" s="343"/>
      <c r="F7" s="343"/>
    </row>
    <row r="8" spans="1:6" s="80" customFormat="1" ht="13.8" x14ac:dyDescent="0.3">
      <c r="A8" s="322" t="s">
        <v>2</v>
      </c>
      <c r="B8" s="322"/>
      <c r="C8" s="343">
        <f>+'1.Scheda anagrafica'!C14:F14</f>
        <v>0</v>
      </c>
      <c r="D8" s="343"/>
      <c r="E8" s="343"/>
      <c r="F8" s="343"/>
    </row>
    <row r="9" spans="1:6" s="22" customFormat="1" ht="13.8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6" s="22" customFormat="1" ht="13.8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6" s="80" customFormat="1" ht="13.8" x14ac:dyDescent="0.3">
      <c r="A11" s="322" t="str">
        <f>+'1.Scheda anagrafica'!A26</f>
        <v>Responsabile Unico del Procedimento</v>
      </c>
      <c r="B11" s="322"/>
      <c r="C11" s="343">
        <f>+'1.Scheda anagrafica'!C26:F26</f>
        <v>0</v>
      </c>
      <c r="D11" s="343"/>
      <c r="E11" s="343"/>
      <c r="F11" s="343"/>
    </row>
    <row r="12" spans="1:6" s="80" customFormat="1" ht="13.8" x14ac:dyDescent="0.3">
      <c r="A12" s="322" t="str">
        <f>+'1.Scheda anagrafica'!A46</f>
        <v>Controllo n.</v>
      </c>
      <c r="B12" s="322"/>
      <c r="C12" s="343"/>
      <c r="D12" s="343"/>
      <c r="E12" s="343"/>
      <c r="F12" s="343"/>
    </row>
    <row r="13" spans="1:6" s="80" customFormat="1" ht="13.8" x14ac:dyDescent="0.3">
      <c r="A13" s="322" t="str">
        <f>+'1.Scheda anagrafica'!A51</f>
        <v>Ufficio controlli di Primo livello</v>
      </c>
      <c r="B13" s="322"/>
      <c r="C13" s="343">
        <f>+'1.Scheda anagrafica'!C51:F51</f>
        <v>0</v>
      </c>
      <c r="D13" s="343"/>
      <c r="E13" s="343"/>
      <c r="F13" s="343"/>
    </row>
    <row r="14" spans="1:6" s="80" customFormat="1" ht="13.8" x14ac:dyDescent="0.3">
      <c r="A14" s="322" t="str">
        <f>+'1.Scheda anagrafica'!A52</f>
        <v>Verificato da</v>
      </c>
      <c r="B14" s="322"/>
      <c r="C14" s="343">
        <f>+'1.Scheda anagrafica'!C52:F52</f>
        <v>0</v>
      </c>
      <c r="D14" s="343"/>
      <c r="E14" s="343"/>
      <c r="F14" s="343"/>
    </row>
    <row r="15" spans="1:6" s="80" customFormat="1" ht="13.8" x14ac:dyDescent="0.3">
      <c r="A15" s="322" t="str">
        <f>+'1.Scheda anagrafica'!A53</f>
        <v>Luogo e data della verifica</v>
      </c>
      <c r="B15" s="322"/>
      <c r="C15" s="343">
        <f>+'1.Scheda anagrafica'!C53:F53</f>
        <v>0</v>
      </c>
      <c r="D15" s="343"/>
      <c r="E15" s="343"/>
      <c r="F15" s="343"/>
    </row>
    <row r="16" spans="1:6" s="80" customFormat="1" ht="15" customHeight="1" x14ac:dyDescent="0.3">
      <c r="A16" s="334"/>
      <c r="B16" s="334"/>
      <c r="C16" s="334"/>
      <c r="D16" s="334"/>
      <c r="E16" s="334"/>
      <c r="F16" s="334"/>
    </row>
    <row r="17" spans="1:6" ht="42.75" customHeight="1" x14ac:dyDescent="0.3">
      <c r="A17" s="29"/>
      <c r="B17" s="303" t="s">
        <v>106</v>
      </c>
      <c r="C17" s="303"/>
      <c r="D17" s="303"/>
      <c r="E17" s="29" t="s">
        <v>230</v>
      </c>
      <c r="F17" s="156" t="s">
        <v>231</v>
      </c>
    </row>
    <row r="18" spans="1:6" ht="54" customHeight="1" x14ac:dyDescent="0.3">
      <c r="A18" s="157">
        <v>1</v>
      </c>
      <c r="B18" s="437" t="s">
        <v>232</v>
      </c>
      <c r="C18" s="437"/>
      <c r="D18" s="437"/>
      <c r="E18" s="158"/>
      <c r="F18" s="159" t="s">
        <v>233</v>
      </c>
    </row>
    <row r="19" spans="1:6" ht="54" customHeight="1" x14ac:dyDescent="0.3">
      <c r="A19" s="157">
        <v>2</v>
      </c>
      <c r="B19" s="435" t="s">
        <v>234</v>
      </c>
      <c r="C19" s="435"/>
      <c r="D19" s="435"/>
      <c r="E19" s="158"/>
      <c r="F19" s="159" t="s">
        <v>235</v>
      </c>
    </row>
    <row r="20" spans="1:6" ht="48.75" customHeight="1" x14ac:dyDescent="0.3">
      <c r="A20" s="438">
        <v>3</v>
      </c>
      <c r="B20" s="435" t="s">
        <v>236</v>
      </c>
      <c r="C20" s="435"/>
      <c r="D20" s="435"/>
      <c r="E20" s="433"/>
      <c r="F20" s="434" t="s">
        <v>233</v>
      </c>
    </row>
    <row r="21" spans="1:6" ht="37.5" customHeight="1" x14ac:dyDescent="0.3">
      <c r="A21" s="438"/>
      <c r="B21" s="435"/>
      <c r="C21" s="435"/>
      <c r="D21" s="435"/>
      <c r="E21" s="433"/>
      <c r="F21" s="434"/>
    </row>
    <row r="22" spans="1:6" ht="49.5" customHeight="1" x14ac:dyDescent="0.3">
      <c r="A22" s="85">
        <v>4</v>
      </c>
      <c r="B22" s="435" t="s">
        <v>237</v>
      </c>
      <c r="C22" s="435"/>
      <c r="D22" s="435"/>
      <c r="E22" s="158"/>
      <c r="F22" s="159" t="s">
        <v>233</v>
      </c>
    </row>
    <row r="23" spans="1:6" ht="66" customHeight="1" x14ac:dyDescent="0.3">
      <c r="A23" s="85">
        <v>5</v>
      </c>
      <c r="B23" s="436" t="s">
        <v>504</v>
      </c>
      <c r="C23" s="436"/>
      <c r="D23" s="436"/>
      <c r="E23" s="158"/>
      <c r="F23" s="160" t="s">
        <v>233</v>
      </c>
    </row>
    <row r="24" spans="1:6" ht="48.75" customHeight="1" x14ac:dyDescent="0.3">
      <c r="A24" s="114" t="s">
        <v>138</v>
      </c>
      <c r="B24" s="430" t="s">
        <v>238</v>
      </c>
      <c r="C24" s="430"/>
      <c r="D24" s="430"/>
      <c r="E24" s="87"/>
      <c r="F24" s="260" t="s">
        <v>427</v>
      </c>
    </row>
    <row r="25" spans="1:6" ht="44.25" customHeight="1" x14ac:dyDescent="0.3">
      <c r="A25" s="114" t="s">
        <v>139</v>
      </c>
      <c r="B25" s="430" t="s">
        <v>239</v>
      </c>
      <c r="C25" s="430"/>
      <c r="D25" s="430" t="s">
        <v>240</v>
      </c>
      <c r="E25" s="87"/>
      <c r="F25" s="260" t="s">
        <v>408</v>
      </c>
    </row>
    <row r="26" spans="1:6" ht="45" customHeight="1" x14ac:dyDescent="0.3">
      <c r="A26" s="114" t="s">
        <v>141</v>
      </c>
      <c r="B26" s="430" t="s">
        <v>241</v>
      </c>
      <c r="C26" s="430"/>
      <c r="D26" s="430" t="s">
        <v>240</v>
      </c>
      <c r="E26" s="87"/>
      <c r="F26" s="260" t="s">
        <v>409</v>
      </c>
    </row>
    <row r="27" spans="1:6" ht="42" customHeight="1" x14ac:dyDescent="0.3">
      <c r="A27" s="114" t="s">
        <v>143</v>
      </c>
      <c r="B27" s="430" t="s">
        <v>242</v>
      </c>
      <c r="C27" s="430"/>
      <c r="D27" s="430" t="s">
        <v>240</v>
      </c>
      <c r="E27" s="87"/>
      <c r="F27" s="260" t="s">
        <v>410</v>
      </c>
    </row>
    <row r="28" spans="1:6" ht="39" customHeight="1" x14ac:dyDescent="0.3">
      <c r="A28" s="114" t="s">
        <v>145</v>
      </c>
      <c r="B28" s="430" t="s">
        <v>243</v>
      </c>
      <c r="C28" s="430"/>
      <c r="D28" s="430" t="s">
        <v>240</v>
      </c>
      <c r="E28" s="87"/>
      <c r="F28" s="260" t="s">
        <v>411</v>
      </c>
    </row>
    <row r="29" spans="1:6" ht="34.5" customHeight="1" x14ac:dyDescent="0.3">
      <c r="A29" s="114" t="s">
        <v>244</v>
      </c>
      <c r="B29" s="430" t="s">
        <v>245</v>
      </c>
      <c r="C29" s="430"/>
      <c r="D29" s="430" t="s">
        <v>240</v>
      </c>
      <c r="E29" s="87"/>
      <c r="F29" s="260" t="s">
        <v>412</v>
      </c>
    </row>
    <row r="30" spans="1:6" ht="36.75" customHeight="1" x14ac:dyDescent="0.3">
      <c r="A30" s="114" t="s">
        <v>246</v>
      </c>
      <c r="B30" s="430" t="s">
        <v>247</v>
      </c>
      <c r="C30" s="430"/>
      <c r="D30" s="430" t="s">
        <v>240</v>
      </c>
      <c r="E30" s="87"/>
      <c r="F30" s="260" t="s">
        <v>413</v>
      </c>
    </row>
    <row r="31" spans="1:6" ht="41.25" customHeight="1" x14ac:dyDescent="0.3">
      <c r="A31" s="114" t="s">
        <v>248</v>
      </c>
      <c r="B31" s="430" t="s">
        <v>249</v>
      </c>
      <c r="C31" s="430"/>
      <c r="D31" s="430" t="s">
        <v>240</v>
      </c>
      <c r="E31" s="87"/>
      <c r="F31" s="260" t="s">
        <v>414</v>
      </c>
    </row>
    <row r="32" spans="1:6" ht="39" customHeight="1" x14ac:dyDescent="0.3">
      <c r="A32" s="114" t="s">
        <v>250</v>
      </c>
      <c r="B32" s="430" t="s">
        <v>251</v>
      </c>
      <c r="C32" s="430"/>
      <c r="D32" s="430" t="s">
        <v>240</v>
      </c>
      <c r="E32" s="87"/>
      <c r="F32" s="260" t="s">
        <v>415</v>
      </c>
    </row>
    <row r="33" spans="1:6" ht="37.5" customHeight="1" x14ac:dyDescent="0.3">
      <c r="A33" s="114" t="s">
        <v>252</v>
      </c>
      <c r="B33" s="430" t="s">
        <v>253</v>
      </c>
      <c r="C33" s="430"/>
      <c r="D33" s="430" t="s">
        <v>240</v>
      </c>
      <c r="E33" s="87"/>
      <c r="F33" s="260" t="s">
        <v>416</v>
      </c>
    </row>
    <row r="34" spans="1:6" ht="42" customHeight="1" x14ac:dyDescent="0.3">
      <c r="A34" s="114" t="s">
        <v>254</v>
      </c>
      <c r="B34" s="430" t="s">
        <v>255</v>
      </c>
      <c r="C34" s="430"/>
      <c r="D34" s="430" t="s">
        <v>240</v>
      </c>
      <c r="E34" s="87"/>
      <c r="F34" s="260" t="s">
        <v>417</v>
      </c>
    </row>
    <row r="35" spans="1:6" ht="42.75" customHeight="1" x14ac:dyDescent="0.3">
      <c r="A35" s="114" t="s">
        <v>256</v>
      </c>
      <c r="B35" s="430" t="s">
        <v>257</v>
      </c>
      <c r="C35" s="430"/>
      <c r="D35" s="430" t="s">
        <v>240</v>
      </c>
      <c r="E35" s="87"/>
      <c r="F35" s="260" t="s">
        <v>418</v>
      </c>
    </row>
    <row r="36" spans="1:6" ht="39" customHeight="1" x14ac:dyDescent="0.3">
      <c r="A36" s="114" t="s">
        <v>258</v>
      </c>
      <c r="B36" s="430" t="s">
        <v>259</v>
      </c>
      <c r="C36" s="430"/>
      <c r="D36" s="430" t="s">
        <v>240</v>
      </c>
      <c r="E36" s="87"/>
      <c r="F36" s="260" t="s">
        <v>419</v>
      </c>
    </row>
    <row r="37" spans="1:6" ht="25.5" customHeight="1" x14ac:dyDescent="0.3">
      <c r="A37" s="114" t="s">
        <v>260</v>
      </c>
      <c r="B37" s="430" t="s">
        <v>261</v>
      </c>
      <c r="C37" s="430"/>
      <c r="D37" s="430" t="s">
        <v>240</v>
      </c>
      <c r="E37" s="87"/>
      <c r="F37" s="260" t="s">
        <v>420</v>
      </c>
    </row>
    <row r="38" spans="1:6" ht="50.25" customHeight="1" x14ac:dyDescent="0.3">
      <c r="A38" s="114" t="s">
        <v>262</v>
      </c>
      <c r="B38" s="430" t="s">
        <v>263</v>
      </c>
      <c r="C38" s="430"/>
      <c r="D38" s="430" t="s">
        <v>240</v>
      </c>
      <c r="E38" s="87"/>
      <c r="F38" s="260" t="s">
        <v>493</v>
      </c>
    </row>
    <row r="39" spans="1:6" ht="30" customHeight="1" x14ac:dyDescent="0.3">
      <c r="A39" s="114" t="s">
        <v>264</v>
      </c>
      <c r="B39" s="430" t="s">
        <v>265</v>
      </c>
      <c r="C39" s="430"/>
      <c r="D39" s="430" t="s">
        <v>240</v>
      </c>
      <c r="E39" s="87"/>
      <c r="F39" s="260" t="s">
        <v>421</v>
      </c>
    </row>
    <row r="40" spans="1:6" ht="39" customHeight="1" x14ac:dyDescent="0.3">
      <c r="A40" s="114" t="s">
        <v>266</v>
      </c>
      <c r="B40" s="430" t="s">
        <v>267</v>
      </c>
      <c r="C40" s="430"/>
      <c r="D40" s="430" t="s">
        <v>240</v>
      </c>
      <c r="E40" s="87"/>
      <c r="F40" s="260" t="s">
        <v>422</v>
      </c>
    </row>
    <row r="41" spans="1:6" ht="39" customHeight="1" x14ac:dyDescent="0.3">
      <c r="A41" s="114" t="s">
        <v>268</v>
      </c>
      <c r="B41" s="430" t="s">
        <v>269</v>
      </c>
      <c r="C41" s="430"/>
      <c r="D41" s="430" t="s">
        <v>240</v>
      </c>
      <c r="E41" s="87"/>
      <c r="F41" s="260" t="s">
        <v>423</v>
      </c>
    </row>
    <row r="42" spans="1:6" ht="36" customHeight="1" x14ac:dyDescent="0.3">
      <c r="A42" s="114" t="s">
        <v>270</v>
      </c>
      <c r="B42" s="430" t="s">
        <v>271</v>
      </c>
      <c r="C42" s="430"/>
      <c r="D42" s="430" t="s">
        <v>240</v>
      </c>
      <c r="E42" s="87"/>
      <c r="F42" s="260" t="s">
        <v>424</v>
      </c>
    </row>
    <row r="43" spans="1:6" ht="44.25" customHeight="1" x14ac:dyDescent="0.3">
      <c r="A43" s="114" t="s">
        <v>272</v>
      </c>
      <c r="B43" s="430" t="s">
        <v>273</v>
      </c>
      <c r="C43" s="430"/>
      <c r="D43" s="430" t="s">
        <v>240</v>
      </c>
      <c r="E43" s="87"/>
      <c r="F43" s="260" t="s">
        <v>425</v>
      </c>
    </row>
    <row r="44" spans="1:6" ht="39" customHeight="1" x14ac:dyDescent="0.3">
      <c r="A44" s="114" t="s">
        <v>274</v>
      </c>
      <c r="B44" s="430" t="s">
        <v>275</v>
      </c>
      <c r="C44" s="430"/>
      <c r="D44" s="430" t="s">
        <v>240</v>
      </c>
      <c r="E44" s="87"/>
      <c r="F44" s="260" t="s">
        <v>426</v>
      </c>
    </row>
    <row r="45" spans="1:6" ht="39" customHeight="1" x14ac:dyDescent="0.3">
      <c r="A45" s="114" t="s">
        <v>276</v>
      </c>
      <c r="B45" s="430" t="s">
        <v>277</v>
      </c>
      <c r="C45" s="430"/>
      <c r="D45" s="430" t="s">
        <v>240</v>
      </c>
      <c r="E45" s="87"/>
      <c r="F45" s="161" t="s">
        <v>278</v>
      </c>
    </row>
    <row r="46" spans="1:6" ht="104.25" customHeight="1" x14ac:dyDescent="0.3">
      <c r="A46" s="85">
        <v>6</v>
      </c>
      <c r="B46" s="430" t="s">
        <v>279</v>
      </c>
      <c r="C46" s="430"/>
      <c r="D46" s="430"/>
      <c r="E46" s="87"/>
      <c r="F46" s="162"/>
    </row>
    <row r="47" spans="1:6" ht="162" customHeight="1" x14ac:dyDescent="0.3">
      <c r="A47" s="163">
        <v>7</v>
      </c>
      <c r="B47" s="430" t="s">
        <v>280</v>
      </c>
      <c r="C47" s="430"/>
      <c r="D47" s="430"/>
      <c r="E47" s="87"/>
      <c r="F47" s="247" t="s">
        <v>428</v>
      </c>
    </row>
    <row r="48" spans="1:6" s="22" customFormat="1" ht="13.2" x14ac:dyDescent="0.25">
      <c r="A48" s="431" t="s">
        <v>281</v>
      </c>
      <c r="B48" s="431"/>
      <c r="C48" s="431"/>
      <c r="D48" s="431"/>
      <c r="E48" s="431"/>
      <c r="F48" s="431"/>
    </row>
    <row r="49" spans="1:6" s="22" customFormat="1" ht="13.2" x14ac:dyDescent="0.25">
      <c r="A49" s="62"/>
    </row>
    <row r="50" spans="1:6" s="22" customFormat="1" ht="13.2" x14ac:dyDescent="0.25">
      <c r="A50" s="432"/>
      <c r="B50" s="432"/>
      <c r="C50" s="432"/>
      <c r="D50" s="432"/>
      <c r="E50" s="432"/>
      <c r="F50" s="432"/>
    </row>
    <row r="51" spans="1:6" s="22" customFormat="1" ht="13.2" x14ac:dyDescent="0.25">
      <c r="A51" s="432"/>
      <c r="B51" s="432"/>
      <c r="C51" s="432"/>
      <c r="D51" s="432"/>
      <c r="E51" s="432"/>
      <c r="F51" s="432"/>
    </row>
    <row r="52" spans="1:6" s="22" customFormat="1" ht="13.2" x14ac:dyDescent="0.25">
      <c r="A52" s="432"/>
      <c r="B52" s="432"/>
      <c r="C52" s="432"/>
      <c r="D52" s="432"/>
      <c r="E52" s="432"/>
      <c r="F52" s="432"/>
    </row>
    <row r="54" spans="1:6" ht="15" customHeight="1" x14ac:dyDescent="0.3">
      <c r="F54" s="164" t="s">
        <v>74</v>
      </c>
    </row>
    <row r="55" spans="1:6" ht="15.6" x14ac:dyDescent="0.3">
      <c r="F55" s="165"/>
    </row>
  </sheetData>
  <mergeCells count="63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F16"/>
    <mergeCell ref="B17:D17"/>
    <mergeCell ref="B18:D18"/>
    <mergeCell ref="B19:D19"/>
    <mergeCell ref="A20:A21"/>
    <mergeCell ref="B20:D21"/>
    <mergeCell ref="E20:E21"/>
    <mergeCell ref="F20:F21"/>
    <mergeCell ref="B22:D22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34:D34"/>
    <mergeCell ref="B35:D35"/>
    <mergeCell ref="B36:D36"/>
    <mergeCell ref="B37:D37"/>
    <mergeCell ref="B38:D38"/>
    <mergeCell ref="B39:D39"/>
    <mergeCell ref="B40:D40"/>
    <mergeCell ref="B41:D41"/>
    <mergeCell ref="B42:D42"/>
    <mergeCell ref="B43:D43"/>
    <mergeCell ref="B44:D44"/>
    <mergeCell ref="B45:D45"/>
    <mergeCell ref="B46:D46"/>
    <mergeCell ref="B47:D47"/>
    <mergeCell ref="A48:F48"/>
    <mergeCell ref="A50:F52"/>
  </mergeCells>
  <printOptions horizontalCentered="1"/>
  <pageMargins left="0.23611111111111099" right="0.39374999999999999" top="0.74791666666666701" bottom="0.74791666666666701" header="0.31527777777777799" footer="0.31527777777777799"/>
  <pageSetup paperSize="9" scale="72" fitToHeight="0" orientation="portrait" horizontalDpi="300" verticalDpi="300" r:id="rId1"/>
  <headerFooter>
    <oddHeader>&amp;L&amp;F&amp;RFoglio di lavoro: &amp;A</oddHeader>
    <oddFooter>&amp;CPagina &amp;P di &amp;N</oddFooter>
  </headerFooter>
  <rowBreaks count="1" manualBreakCount="1">
    <brk id="3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MJ78"/>
  <sheetViews>
    <sheetView showGridLines="0" view="pageBreakPreview" topLeftCell="B43" zoomScale="140" zoomScaleNormal="100" zoomScaleSheetLayoutView="140" zoomScalePageLayoutView="140" workbookViewId="0">
      <selection activeCell="B45" sqref="B45:C46"/>
    </sheetView>
  </sheetViews>
  <sheetFormatPr defaultColWidth="9.109375" defaultRowHeight="13.2" x14ac:dyDescent="0.25"/>
  <cols>
    <col min="1" max="1" width="3.88671875" style="62" customWidth="1"/>
    <col min="2" max="2" width="56" style="22" customWidth="1"/>
    <col min="3" max="3" width="22.6640625" style="22" customWidth="1"/>
    <col min="4" max="4" width="17.33203125" style="22" customWidth="1"/>
    <col min="5" max="5" width="8.44140625" style="22" customWidth="1"/>
    <col min="6" max="6" width="43.33203125" style="22" customWidth="1"/>
    <col min="7" max="7" width="0.109375" style="22" customWidth="1"/>
    <col min="8" max="8" width="9.109375" style="22"/>
    <col min="9" max="9" width="16.6640625" style="22" customWidth="1"/>
    <col min="10" max="1024" width="9.109375" style="22"/>
  </cols>
  <sheetData>
    <row r="1" spans="1:6" s="80" customFormat="1" ht="21" customHeight="1" x14ac:dyDescent="0.3">
      <c r="A1" s="335" t="str">
        <f>'3.Revisione'!A1:F1</f>
        <v xml:space="preserve">Controllo n. </v>
      </c>
      <c r="B1" s="335"/>
      <c r="C1" s="335"/>
      <c r="D1" s="335"/>
      <c r="E1" s="335"/>
      <c r="F1" s="335"/>
    </row>
    <row r="2" spans="1:6" s="154" customFormat="1" ht="54.75" customHeight="1" x14ac:dyDescent="0.3">
      <c r="A2" s="439" t="s">
        <v>501</v>
      </c>
      <c r="B2" s="439"/>
      <c r="C2" s="439"/>
      <c r="D2" s="439"/>
      <c r="E2" s="439"/>
      <c r="F2" s="439"/>
    </row>
    <row r="3" spans="1:6" s="154" customFormat="1" ht="27.75" customHeight="1" x14ac:dyDescent="0.3">
      <c r="A3" s="440" t="s">
        <v>282</v>
      </c>
      <c r="B3" s="440"/>
      <c r="C3" s="440"/>
      <c r="D3" s="440"/>
      <c r="E3" s="440"/>
      <c r="F3" s="440"/>
    </row>
    <row r="4" spans="1:6" s="80" customFormat="1" ht="13.8" x14ac:dyDescent="0.3">
      <c r="A4" s="322" t="s">
        <v>76</v>
      </c>
      <c r="B4" s="322"/>
      <c r="C4" s="343">
        <f>+'1.Scheda anagrafica'!C7:F7</f>
        <v>0</v>
      </c>
      <c r="D4" s="343"/>
      <c r="E4" s="343"/>
      <c r="F4" s="343"/>
    </row>
    <row r="5" spans="1:6" s="30" customFormat="1" ht="15.6" x14ac:dyDescent="0.3">
      <c r="A5" s="276" t="s">
        <v>22</v>
      </c>
      <c r="B5" s="276"/>
      <c r="C5" s="344">
        <f>'1.Scheda anagrafica'!C8:F8</f>
        <v>0</v>
      </c>
      <c r="D5" s="344"/>
      <c r="E5" s="344"/>
      <c r="F5" s="344"/>
    </row>
    <row r="6" spans="1:6" s="80" customFormat="1" ht="13.8" x14ac:dyDescent="0.3">
      <c r="A6" s="322" t="s">
        <v>26</v>
      </c>
      <c r="B6" s="322"/>
      <c r="C6" s="343">
        <f>+'1.Scheda anagrafica'!C12:F12</f>
        <v>0</v>
      </c>
      <c r="D6" s="343"/>
      <c r="E6" s="343"/>
      <c r="F6" s="343"/>
    </row>
    <row r="7" spans="1:6" s="80" customFormat="1" ht="13.8" x14ac:dyDescent="0.3">
      <c r="A7" s="322" t="s">
        <v>77</v>
      </c>
      <c r="B7" s="322"/>
      <c r="C7" s="343">
        <f>+'1.Scheda anagrafica'!C13:F13</f>
        <v>0</v>
      </c>
      <c r="D7" s="343"/>
      <c r="E7" s="343"/>
      <c r="F7" s="343"/>
    </row>
    <row r="8" spans="1:6" s="80" customFormat="1" ht="13.8" x14ac:dyDescent="0.3">
      <c r="A8" s="322" t="s">
        <v>2</v>
      </c>
      <c r="B8" s="322"/>
      <c r="C8" s="343">
        <f>+'1.Scheda anagrafica'!C14:F14</f>
        <v>0</v>
      </c>
      <c r="D8" s="343"/>
      <c r="E8" s="343"/>
      <c r="F8" s="343"/>
    </row>
    <row r="9" spans="1:6" ht="13.8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6" ht="13.8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6" s="80" customFormat="1" ht="13.8" x14ac:dyDescent="0.3">
      <c r="A11" s="322" t="str">
        <f>+'1.Scheda anagrafica'!A26</f>
        <v>Responsabile Unico del Procedimento</v>
      </c>
      <c r="B11" s="322"/>
      <c r="C11" s="343">
        <f>+'1.Scheda anagrafica'!C26:F26</f>
        <v>0</v>
      </c>
      <c r="D11" s="343"/>
      <c r="E11" s="343"/>
      <c r="F11" s="343"/>
    </row>
    <row r="12" spans="1:6" s="80" customFormat="1" ht="13.8" x14ac:dyDescent="0.3">
      <c r="A12" s="322" t="str">
        <f>+'1.Scheda anagrafica'!A46</f>
        <v>Controllo n.</v>
      </c>
      <c r="B12" s="322"/>
      <c r="C12" s="343"/>
      <c r="D12" s="343"/>
      <c r="E12" s="343"/>
      <c r="F12" s="343"/>
    </row>
    <row r="13" spans="1:6" s="80" customFormat="1" ht="13.8" x14ac:dyDescent="0.3">
      <c r="A13" s="322" t="str">
        <f>+'1.Scheda anagrafica'!A51</f>
        <v>Ufficio controlli di Primo livello</v>
      </c>
      <c r="B13" s="322"/>
      <c r="C13" s="343">
        <f>+'1.Scheda anagrafica'!C51:F51</f>
        <v>0</v>
      </c>
      <c r="D13" s="343"/>
      <c r="E13" s="343"/>
      <c r="F13" s="343"/>
    </row>
    <row r="14" spans="1:6" s="80" customFormat="1" ht="13.8" x14ac:dyDescent="0.3">
      <c r="A14" s="322" t="str">
        <f>+'1.Scheda anagrafica'!A52</f>
        <v>Verificato da</v>
      </c>
      <c r="B14" s="322"/>
      <c r="C14" s="343">
        <f>+'1.Scheda anagrafica'!C52:F52</f>
        <v>0</v>
      </c>
      <c r="D14" s="343"/>
      <c r="E14" s="343"/>
      <c r="F14" s="343"/>
    </row>
    <row r="15" spans="1:6" s="80" customFormat="1" ht="13.8" x14ac:dyDescent="0.3">
      <c r="A15" s="322" t="str">
        <f>+'1.Scheda anagrafica'!A53</f>
        <v>Luogo e data della verifica</v>
      </c>
      <c r="B15" s="322"/>
      <c r="C15" s="343">
        <f>+'1.Scheda anagrafica'!C53:F53</f>
        <v>0</v>
      </c>
      <c r="D15" s="343"/>
      <c r="E15" s="343"/>
      <c r="F15" s="343"/>
    </row>
    <row r="16" spans="1:6" s="80" customFormat="1" ht="15" customHeight="1" x14ac:dyDescent="0.3">
      <c r="A16" s="334"/>
      <c r="B16" s="334"/>
      <c r="C16" s="334"/>
      <c r="D16" s="334"/>
      <c r="E16" s="334"/>
      <c r="F16" s="334"/>
    </row>
    <row r="17" spans="1:6" x14ac:dyDescent="0.25">
      <c r="A17" s="166"/>
      <c r="B17" s="449" t="s">
        <v>283</v>
      </c>
      <c r="C17" s="449"/>
      <c r="D17" s="449"/>
      <c r="E17" s="449"/>
      <c r="F17" s="449"/>
    </row>
    <row r="18" spans="1:6" x14ac:dyDescent="0.25">
      <c r="A18" s="64"/>
      <c r="B18" s="449"/>
      <c r="C18" s="449"/>
      <c r="D18" s="449"/>
      <c r="E18" s="449"/>
      <c r="F18" s="449"/>
    </row>
    <row r="19" spans="1:6" x14ac:dyDescent="0.25">
      <c r="A19" s="167"/>
      <c r="F19" s="23"/>
    </row>
    <row r="20" spans="1:6" x14ac:dyDescent="0.25">
      <c r="A20" s="167"/>
      <c r="F20" s="23"/>
    </row>
    <row r="21" spans="1:6" ht="31.5" customHeight="1" x14ac:dyDescent="0.25">
      <c r="A21" s="29"/>
      <c r="B21" s="303" t="s">
        <v>106</v>
      </c>
      <c r="C21" s="303"/>
      <c r="D21" s="29" t="s">
        <v>81</v>
      </c>
      <c r="E21" s="450" t="s">
        <v>173</v>
      </c>
      <c r="F21" s="450"/>
    </row>
    <row r="22" spans="1:6" x14ac:dyDescent="0.25">
      <c r="A22" s="67"/>
      <c r="B22" s="68"/>
      <c r="C22" s="70"/>
      <c r="D22" s="21"/>
      <c r="E22" s="68"/>
      <c r="F22" s="70"/>
    </row>
    <row r="23" spans="1:6" ht="12.75" customHeight="1" x14ac:dyDescent="0.25">
      <c r="A23" s="67">
        <v>1</v>
      </c>
      <c r="B23" s="448" t="s">
        <v>284</v>
      </c>
      <c r="C23" s="448"/>
      <c r="D23" s="446"/>
      <c r="E23" s="21"/>
      <c r="F23" s="103"/>
    </row>
    <row r="24" spans="1:6" ht="25.5" customHeight="1" x14ac:dyDescent="0.25">
      <c r="A24" s="67"/>
      <c r="B24" s="448"/>
      <c r="C24" s="448"/>
      <c r="D24" s="446"/>
      <c r="E24" s="451" t="s">
        <v>429</v>
      </c>
      <c r="F24" s="451"/>
    </row>
    <row r="25" spans="1:6" x14ac:dyDescent="0.25">
      <c r="A25" s="76"/>
      <c r="B25" s="169"/>
      <c r="C25" s="66"/>
      <c r="D25" s="100"/>
      <c r="E25" s="251"/>
      <c r="F25" s="252"/>
    </row>
    <row r="26" spans="1:6" x14ac:dyDescent="0.25">
      <c r="A26" s="67"/>
      <c r="B26" s="21"/>
      <c r="C26" s="23"/>
      <c r="D26" s="167"/>
      <c r="E26" s="253"/>
      <c r="F26" s="254"/>
    </row>
    <row r="27" spans="1:6" x14ac:dyDescent="0.25">
      <c r="A27" s="67">
        <v>2</v>
      </c>
      <c r="B27" s="21" t="s">
        <v>285</v>
      </c>
      <c r="C27" s="23"/>
      <c r="D27" s="168"/>
      <c r="E27" s="251"/>
      <c r="F27" s="252" t="s">
        <v>233</v>
      </c>
    </row>
    <row r="28" spans="1:6" x14ac:dyDescent="0.25">
      <c r="A28" s="76"/>
      <c r="B28" s="169"/>
      <c r="C28" s="66"/>
      <c r="D28" s="100"/>
      <c r="E28" s="251"/>
      <c r="F28" s="252"/>
    </row>
    <row r="29" spans="1:6" x14ac:dyDescent="0.25">
      <c r="A29" s="67"/>
      <c r="B29" s="170"/>
      <c r="C29" s="88"/>
      <c r="D29" s="95"/>
      <c r="E29" s="68"/>
      <c r="F29" s="106"/>
    </row>
    <row r="30" spans="1:6" ht="12.75" customHeight="1" x14ac:dyDescent="0.25">
      <c r="A30" s="67">
        <v>3</v>
      </c>
      <c r="B30" s="171" t="s">
        <v>286</v>
      </c>
      <c r="C30" s="23"/>
      <c r="D30" s="446"/>
      <c r="E30" s="21"/>
      <c r="F30" s="103"/>
    </row>
    <row r="31" spans="1:6" ht="12.75" customHeight="1" x14ac:dyDescent="0.25">
      <c r="A31" s="67"/>
      <c r="B31" s="171" t="s">
        <v>287</v>
      </c>
      <c r="C31" s="23"/>
      <c r="D31" s="446"/>
      <c r="E31" s="447" t="s">
        <v>288</v>
      </c>
      <c r="F31" s="447"/>
    </row>
    <row r="32" spans="1:6" ht="12.75" customHeight="1" x14ac:dyDescent="0.25">
      <c r="A32" s="67"/>
      <c r="B32" s="171" t="s">
        <v>289</v>
      </c>
      <c r="C32" s="23"/>
      <c r="D32" s="446"/>
      <c r="E32" s="447" t="s">
        <v>290</v>
      </c>
      <c r="F32" s="447"/>
    </row>
    <row r="33" spans="1:6" x14ac:dyDescent="0.25">
      <c r="A33" s="67"/>
      <c r="B33" s="171" t="s">
        <v>291</v>
      </c>
      <c r="C33" s="23"/>
      <c r="D33" s="446"/>
      <c r="E33" s="21"/>
      <c r="F33" s="103"/>
    </row>
    <row r="34" spans="1:6" x14ac:dyDescent="0.25">
      <c r="A34" s="67"/>
      <c r="B34" s="171" t="s">
        <v>292</v>
      </c>
      <c r="C34" s="23"/>
      <c r="D34" s="446"/>
      <c r="E34" s="21"/>
      <c r="F34" s="103"/>
    </row>
    <row r="35" spans="1:6" x14ac:dyDescent="0.25">
      <c r="A35" s="67"/>
      <c r="B35" s="171" t="s">
        <v>293</v>
      </c>
      <c r="C35" s="23"/>
      <c r="D35" s="446"/>
      <c r="E35" s="21"/>
      <c r="F35" s="103"/>
    </row>
    <row r="36" spans="1:6" x14ac:dyDescent="0.25">
      <c r="A36" s="67"/>
      <c r="B36" s="171" t="s">
        <v>294</v>
      </c>
      <c r="C36" s="23"/>
      <c r="D36" s="446"/>
      <c r="E36" s="21"/>
      <c r="F36" s="103"/>
    </row>
    <row r="37" spans="1:6" x14ac:dyDescent="0.25">
      <c r="A37" s="76"/>
      <c r="B37" s="169"/>
      <c r="C37" s="66"/>
      <c r="D37" s="100"/>
      <c r="E37" s="21"/>
      <c r="F37" s="103"/>
    </row>
    <row r="38" spans="1:6" x14ac:dyDescent="0.25">
      <c r="A38" s="67"/>
      <c r="B38" s="21"/>
      <c r="C38" s="23"/>
      <c r="D38" s="95"/>
      <c r="E38" s="68"/>
      <c r="F38" s="106"/>
    </row>
    <row r="39" spans="1:6" ht="109.5" customHeight="1" x14ac:dyDescent="0.25">
      <c r="A39" s="67">
        <v>4</v>
      </c>
      <c r="B39" s="172" t="s">
        <v>295</v>
      </c>
      <c r="C39" s="23"/>
      <c r="D39" s="168"/>
      <c r="E39" s="447" t="s">
        <v>296</v>
      </c>
      <c r="F39" s="447"/>
    </row>
    <row r="40" spans="1:6" ht="10.5" customHeight="1" x14ac:dyDescent="0.25">
      <c r="A40" s="76"/>
      <c r="B40" s="169"/>
      <c r="C40" s="66"/>
      <c r="D40" s="100"/>
      <c r="E40" s="21"/>
      <c r="F40" s="103"/>
    </row>
    <row r="41" spans="1:6" x14ac:dyDescent="0.25">
      <c r="A41" s="67"/>
      <c r="B41" s="21"/>
      <c r="C41" s="23"/>
      <c r="D41" s="95"/>
      <c r="E41" s="68"/>
      <c r="F41" s="106"/>
    </row>
    <row r="42" spans="1:6" ht="26.4" x14ac:dyDescent="0.25">
      <c r="A42" s="67">
        <v>5</v>
      </c>
      <c r="B42" s="172" t="s">
        <v>297</v>
      </c>
      <c r="C42" s="23"/>
      <c r="D42" s="173"/>
      <c r="E42" s="21"/>
      <c r="F42" s="103" t="s">
        <v>233</v>
      </c>
    </row>
    <row r="43" spans="1:6" x14ac:dyDescent="0.25">
      <c r="A43" s="76"/>
      <c r="B43" s="169"/>
      <c r="C43" s="66"/>
      <c r="D43" s="100"/>
      <c r="E43" s="169"/>
      <c r="F43" s="107"/>
    </row>
    <row r="44" spans="1:6" x14ac:dyDescent="0.25">
      <c r="A44" s="67"/>
      <c r="B44" s="21"/>
      <c r="C44" s="23"/>
      <c r="D44" s="174"/>
      <c r="E44" s="68"/>
      <c r="F44" s="106"/>
    </row>
    <row r="45" spans="1:6" ht="51" customHeight="1" x14ac:dyDescent="0.25">
      <c r="A45" s="67"/>
      <c r="B45" s="448" t="s">
        <v>509</v>
      </c>
      <c r="C45" s="448"/>
      <c r="D45" s="174"/>
      <c r="E45" s="21"/>
      <c r="F45" s="103" t="s">
        <v>494</v>
      </c>
    </row>
    <row r="46" spans="1:6" x14ac:dyDescent="0.25">
      <c r="A46" s="67">
        <v>6</v>
      </c>
      <c r="B46" s="448"/>
      <c r="C46" s="448"/>
      <c r="D46" s="174"/>
      <c r="E46" s="21"/>
      <c r="F46" s="103"/>
    </row>
    <row r="47" spans="1:6" x14ac:dyDescent="0.25">
      <c r="A47" s="67"/>
      <c r="B47" s="172"/>
      <c r="C47" s="23"/>
      <c r="D47" s="174"/>
      <c r="E47" s="21"/>
      <c r="F47" s="103"/>
    </row>
    <row r="48" spans="1:6" x14ac:dyDescent="0.25">
      <c r="A48" s="76"/>
      <c r="B48" s="21"/>
      <c r="C48" s="23"/>
      <c r="D48" s="175"/>
      <c r="E48" s="21"/>
      <c r="F48" s="23"/>
    </row>
    <row r="49" spans="1:9" ht="96.75" customHeight="1" x14ac:dyDescent="0.3">
      <c r="A49" s="176">
        <v>7</v>
      </c>
      <c r="B49" s="444" t="s">
        <v>298</v>
      </c>
      <c r="C49" s="444"/>
      <c r="D49" s="177"/>
      <c r="E49" s="178"/>
      <c r="F49" s="179" t="s">
        <v>233</v>
      </c>
    </row>
    <row r="50" spans="1:9" s="154" customFormat="1" ht="39" customHeight="1" x14ac:dyDescent="0.3">
      <c r="A50" s="176">
        <v>8</v>
      </c>
      <c r="B50" s="444" t="s">
        <v>299</v>
      </c>
      <c r="C50" s="444"/>
      <c r="D50" s="177"/>
      <c r="E50" s="445" t="s">
        <v>495</v>
      </c>
      <c r="F50" s="445"/>
      <c r="G50" s="180"/>
    </row>
    <row r="51" spans="1:9" ht="27" customHeight="1" x14ac:dyDescent="0.25">
      <c r="A51" s="176">
        <v>9</v>
      </c>
      <c r="B51" s="170" t="s">
        <v>300</v>
      </c>
      <c r="C51" s="23"/>
      <c r="D51" s="174"/>
      <c r="E51" s="21"/>
      <c r="F51" s="103"/>
    </row>
    <row r="52" spans="1:9" ht="26.4" x14ac:dyDescent="0.25">
      <c r="A52" s="67"/>
      <c r="B52" s="181" t="s">
        <v>301</v>
      </c>
      <c r="C52" s="23"/>
      <c r="D52" s="67"/>
      <c r="E52" s="442" t="s">
        <v>302</v>
      </c>
      <c r="F52" s="442"/>
    </row>
    <row r="53" spans="1:9" x14ac:dyDescent="0.25">
      <c r="A53" s="67"/>
      <c r="B53" s="169"/>
      <c r="C53" s="66"/>
      <c r="D53" s="76"/>
      <c r="E53" s="21"/>
      <c r="F53" s="23"/>
    </row>
    <row r="54" spans="1:9" ht="13.8" x14ac:dyDescent="0.25">
      <c r="A54" s="157"/>
      <c r="B54" s="69"/>
      <c r="C54" s="70"/>
      <c r="D54" s="166"/>
      <c r="E54" s="68"/>
      <c r="F54" s="70"/>
    </row>
    <row r="55" spans="1:9" ht="13.8" x14ac:dyDescent="0.25">
      <c r="A55" s="182">
        <v>10</v>
      </c>
      <c r="B55" s="89" t="s">
        <v>303</v>
      </c>
      <c r="C55" s="23"/>
      <c r="D55" s="167"/>
      <c r="E55" s="21"/>
      <c r="F55" s="23"/>
    </row>
    <row r="56" spans="1:9" x14ac:dyDescent="0.25">
      <c r="A56" s="67"/>
      <c r="C56" s="23"/>
      <c r="D56" s="167"/>
      <c r="E56" s="21"/>
      <c r="F56" s="23"/>
    </row>
    <row r="57" spans="1:9" ht="38.25" customHeight="1" x14ac:dyDescent="0.25">
      <c r="A57" s="67"/>
      <c r="B57" s="22" t="s">
        <v>304</v>
      </c>
      <c r="C57" s="23"/>
      <c r="D57" s="183"/>
      <c r="E57" s="330" t="s">
        <v>430</v>
      </c>
      <c r="F57" s="330"/>
    </row>
    <row r="58" spans="1:9" x14ac:dyDescent="0.25">
      <c r="A58" s="67"/>
      <c r="C58" s="23"/>
      <c r="D58" s="167"/>
      <c r="E58" s="21"/>
      <c r="F58" s="23"/>
    </row>
    <row r="59" spans="1:9" x14ac:dyDescent="0.25">
      <c r="A59" s="67"/>
      <c r="B59" s="22" t="s">
        <v>305</v>
      </c>
      <c r="C59" s="23"/>
      <c r="D59" s="183"/>
      <c r="E59" s="442" t="s">
        <v>306</v>
      </c>
      <c r="F59" s="442"/>
    </row>
    <row r="60" spans="1:9" x14ac:dyDescent="0.25">
      <c r="A60" s="67"/>
      <c r="C60" s="23"/>
      <c r="D60" s="167"/>
      <c r="E60" s="21"/>
      <c r="F60" s="23"/>
    </row>
    <row r="61" spans="1:9" ht="42" customHeight="1" x14ac:dyDescent="0.25">
      <c r="A61" s="67"/>
      <c r="B61" s="22" t="s">
        <v>307</v>
      </c>
      <c r="C61" s="23"/>
      <c r="D61" s="183"/>
      <c r="E61" s="330" t="s">
        <v>431</v>
      </c>
      <c r="F61" s="330"/>
      <c r="G61" s="184"/>
      <c r="I61" s="185"/>
    </row>
    <row r="62" spans="1:9" x14ac:dyDescent="0.25">
      <c r="A62" s="67"/>
      <c r="B62" s="186"/>
      <c r="C62" s="23"/>
      <c r="D62" s="167"/>
      <c r="E62" s="21"/>
      <c r="F62" s="23"/>
    </row>
    <row r="63" spans="1:9" x14ac:dyDescent="0.25">
      <c r="A63" s="67"/>
      <c r="B63" s="22" t="s">
        <v>308</v>
      </c>
      <c r="C63" s="23"/>
      <c r="D63" s="167"/>
      <c r="E63" s="442" t="s">
        <v>309</v>
      </c>
      <c r="F63" s="442"/>
    </row>
    <row r="64" spans="1:9" x14ac:dyDescent="0.25">
      <c r="A64" s="67"/>
      <c r="C64" s="23"/>
      <c r="D64" s="167"/>
      <c r="E64" s="21"/>
      <c r="F64" s="23"/>
    </row>
    <row r="65" spans="1:6" x14ac:dyDescent="0.25">
      <c r="A65" s="76"/>
      <c r="B65" s="65"/>
      <c r="C65" s="66"/>
      <c r="D65" s="64"/>
      <c r="E65" s="169"/>
      <c r="F65" s="66"/>
    </row>
    <row r="66" spans="1:6" x14ac:dyDescent="0.25">
      <c r="B66" s="69"/>
      <c r="C66" s="69"/>
      <c r="D66" s="77"/>
      <c r="E66" s="69"/>
      <c r="F66" s="69"/>
    </row>
    <row r="67" spans="1:6" ht="12.75" customHeight="1" x14ac:dyDescent="0.25">
      <c r="A67" s="443" t="s">
        <v>310</v>
      </c>
      <c r="B67" s="443"/>
      <c r="C67" s="443"/>
      <c r="D67" s="443"/>
      <c r="E67" s="443"/>
      <c r="F67" s="443"/>
    </row>
    <row r="68" spans="1:6" x14ac:dyDescent="0.25">
      <c r="A68" s="79"/>
      <c r="B68" s="65"/>
      <c r="C68" s="65"/>
      <c r="D68" s="65"/>
      <c r="E68" s="65"/>
      <c r="F68" s="65"/>
    </row>
    <row r="69" spans="1:6" x14ac:dyDescent="0.25">
      <c r="A69" s="315"/>
      <c r="B69" s="315"/>
      <c r="C69" s="315"/>
      <c r="D69" s="315"/>
      <c r="E69" s="315"/>
      <c r="F69" s="315"/>
    </row>
    <row r="70" spans="1:6" x14ac:dyDescent="0.25">
      <c r="A70" s="315"/>
      <c r="B70" s="315"/>
      <c r="C70" s="315"/>
      <c r="D70" s="315"/>
      <c r="E70" s="315"/>
      <c r="F70" s="315"/>
    </row>
    <row r="71" spans="1:6" x14ac:dyDescent="0.25">
      <c r="A71" s="315"/>
      <c r="B71" s="315"/>
      <c r="C71" s="315"/>
      <c r="D71" s="315"/>
      <c r="E71" s="315"/>
      <c r="F71" s="315"/>
    </row>
    <row r="72" spans="1:6" x14ac:dyDescent="0.25">
      <c r="A72" s="315"/>
      <c r="B72" s="315"/>
      <c r="C72" s="315"/>
      <c r="D72" s="315"/>
      <c r="E72" s="315"/>
      <c r="F72" s="315"/>
    </row>
    <row r="73" spans="1:6" x14ac:dyDescent="0.25">
      <c r="A73" s="110"/>
      <c r="B73" s="110"/>
      <c r="C73" s="110"/>
      <c r="D73" s="110"/>
      <c r="E73" s="110"/>
      <c r="F73" s="110"/>
    </row>
    <row r="74" spans="1:6" s="80" customFormat="1" ht="15.6" x14ac:dyDescent="0.3">
      <c r="D74" s="116"/>
    </row>
    <row r="75" spans="1:6" s="80" customFormat="1" ht="15.6" x14ac:dyDescent="0.3">
      <c r="D75" s="116"/>
      <c r="F75" s="187" t="s">
        <v>74</v>
      </c>
    </row>
    <row r="76" spans="1:6" s="118" customFormat="1" ht="9" customHeight="1" x14ac:dyDescent="0.25">
      <c r="A76" s="117"/>
      <c r="F76" s="147"/>
    </row>
    <row r="77" spans="1:6" ht="17.25" customHeight="1" x14ac:dyDescent="0.3">
      <c r="A77" s="441" t="s">
        <v>100</v>
      </c>
      <c r="B77" s="441"/>
      <c r="C77" s="441"/>
      <c r="D77" s="441"/>
      <c r="E77" s="441"/>
      <c r="F77" s="441"/>
    </row>
    <row r="78" spans="1:6" ht="43.5" customHeight="1" x14ac:dyDescent="0.25">
      <c r="A78" s="312" t="s">
        <v>311</v>
      </c>
      <c r="B78" s="312"/>
      <c r="C78" s="312"/>
      <c r="D78" s="312"/>
      <c r="E78" s="312"/>
      <c r="F78" s="312"/>
    </row>
  </sheetData>
  <mergeCells count="51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F16"/>
    <mergeCell ref="B17:F18"/>
    <mergeCell ref="B21:C21"/>
    <mergeCell ref="E21:F21"/>
    <mergeCell ref="B23:C24"/>
    <mergeCell ref="D23:D24"/>
    <mergeCell ref="E24:F24"/>
    <mergeCell ref="D30:D36"/>
    <mergeCell ref="E31:F31"/>
    <mergeCell ref="E32:F32"/>
    <mergeCell ref="E39:F39"/>
    <mergeCell ref="B45:C46"/>
    <mergeCell ref="B49:C49"/>
    <mergeCell ref="B50:C50"/>
    <mergeCell ref="E50:F50"/>
    <mergeCell ref="E52:F52"/>
    <mergeCell ref="E57:F57"/>
    <mergeCell ref="A77:F77"/>
    <mergeCell ref="A78:F78"/>
    <mergeCell ref="E59:F59"/>
    <mergeCell ref="E61:F61"/>
    <mergeCell ref="E63:F63"/>
    <mergeCell ref="A67:F67"/>
    <mergeCell ref="A69:F72"/>
  </mergeCells>
  <printOptions horizontalCentered="1"/>
  <pageMargins left="0.74791666666666701" right="0.74791666666666701" top="0.98402777777777795" bottom="0.98402777777777795" header="0.51180555555555596" footer="0.51180555555555596"/>
  <pageSetup paperSize="9" scale="49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MJ32"/>
  <sheetViews>
    <sheetView view="pageBreakPreview" zoomScale="110" zoomScaleNormal="100" zoomScalePageLayoutView="110" workbookViewId="0">
      <selection activeCell="D12" sqref="D12:G12"/>
    </sheetView>
  </sheetViews>
  <sheetFormatPr defaultColWidth="9.109375" defaultRowHeight="13.8" x14ac:dyDescent="0.3"/>
  <cols>
    <col min="1" max="2" width="15.88671875" style="149" customWidth="1"/>
    <col min="3" max="4" width="16.88671875" style="149" customWidth="1"/>
    <col min="5" max="5" width="13.5546875" style="149" customWidth="1"/>
    <col min="6" max="6" width="16.5546875" style="149" customWidth="1"/>
    <col min="7" max="7" width="16.109375" style="149" customWidth="1"/>
    <col min="8" max="8" width="18" style="149" customWidth="1"/>
    <col min="9" max="9" width="22.5546875" style="149" customWidth="1"/>
    <col min="10" max="10" width="16.44140625" style="149" customWidth="1"/>
    <col min="11" max="11" width="16.6640625" style="149" customWidth="1"/>
    <col min="12" max="12" width="15.5546875" style="149" customWidth="1"/>
    <col min="13" max="13" width="18.33203125" style="149" customWidth="1"/>
    <col min="14" max="14" width="3.33203125" style="149" customWidth="1"/>
    <col min="15" max="15" width="9.88671875" style="149" customWidth="1"/>
    <col min="16" max="1024" width="9.109375" style="149"/>
  </cols>
  <sheetData>
    <row r="1" spans="1:13" ht="21" customHeight="1" x14ac:dyDescent="0.3">
      <c r="A1" s="454" t="str">
        <f>'3.Revisione'!A1:F1</f>
        <v xml:space="preserve">Controllo n. </v>
      </c>
      <c r="B1" s="454"/>
      <c r="C1" s="454"/>
      <c r="D1" s="454"/>
      <c r="E1" s="454"/>
      <c r="F1" s="454"/>
      <c r="G1" s="454"/>
      <c r="H1" s="454"/>
      <c r="I1" s="454"/>
      <c r="J1" s="454"/>
      <c r="K1" s="454"/>
      <c r="L1" s="454"/>
      <c r="M1" s="454"/>
    </row>
    <row r="2" spans="1:13" ht="86.25" customHeight="1" x14ac:dyDescent="0.3">
      <c r="A2" s="455" t="s">
        <v>501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</row>
    <row r="3" spans="1:13" ht="33" customHeight="1" x14ac:dyDescent="0.3">
      <c r="A3" s="456" t="s">
        <v>312</v>
      </c>
      <c r="B3" s="456"/>
      <c r="C3" s="456"/>
      <c r="D3" s="456"/>
      <c r="E3" s="456"/>
      <c r="F3" s="456"/>
      <c r="G3" s="456"/>
      <c r="H3" s="456"/>
      <c r="I3" s="456"/>
      <c r="J3" s="456"/>
      <c r="K3" s="456"/>
      <c r="L3" s="456"/>
      <c r="M3" s="456"/>
    </row>
    <row r="4" spans="1:13" s="80" customFormat="1" x14ac:dyDescent="0.3">
      <c r="A4" s="322" t="s">
        <v>76</v>
      </c>
      <c r="B4" s="322"/>
      <c r="C4" s="322"/>
      <c r="D4" s="343"/>
      <c r="E4" s="343"/>
      <c r="F4" s="343"/>
      <c r="G4" s="343"/>
      <c r="M4" s="188"/>
    </row>
    <row r="5" spans="1:13" s="30" customFormat="1" ht="15.6" x14ac:dyDescent="0.3">
      <c r="A5" s="276" t="s">
        <v>22</v>
      </c>
      <c r="B5" s="276"/>
      <c r="C5" s="276"/>
      <c r="D5" s="344"/>
      <c r="E5" s="344"/>
      <c r="F5" s="344"/>
      <c r="G5" s="344"/>
      <c r="I5" s="22"/>
      <c r="J5" s="22"/>
      <c r="K5" s="22"/>
      <c r="L5" s="22"/>
      <c r="M5" s="23"/>
    </row>
    <row r="6" spans="1:13" s="80" customFormat="1" ht="12.75" customHeight="1" x14ac:dyDescent="0.3">
      <c r="A6" s="322" t="s">
        <v>26</v>
      </c>
      <c r="B6" s="322"/>
      <c r="C6" s="322"/>
      <c r="D6" s="332"/>
      <c r="E6" s="332"/>
      <c r="F6" s="332"/>
      <c r="G6" s="332"/>
      <c r="I6" s="22"/>
      <c r="J6" s="22"/>
      <c r="K6" s="22"/>
      <c r="L6" s="22"/>
      <c r="M6" s="23"/>
    </row>
    <row r="7" spans="1:13" s="80" customFormat="1" ht="12.75" customHeight="1" x14ac:dyDescent="0.3">
      <c r="A7" s="322" t="s">
        <v>77</v>
      </c>
      <c r="B7" s="322"/>
      <c r="C7" s="322"/>
      <c r="D7" s="332"/>
      <c r="E7" s="332"/>
      <c r="F7" s="332"/>
      <c r="G7" s="332"/>
      <c r="M7" s="188"/>
    </row>
    <row r="8" spans="1:13" s="80" customFormat="1" ht="12.75" customHeight="1" x14ac:dyDescent="0.3">
      <c r="A8" s="322" t="s">
        <v>2</v>
      </c>
      <c r="B8" s="322"/>
      <c r="C8" s="322"/>
      <c r="D8" s="332"/>
      <c r="E8" s="332"/>
      <c r="F8" s="332"/>
      <c r="G8" s="332"/>
      <c r="M8" s="188"/>
    </row>
    <row r="9" spans="1:13" s="22" customFormat="1" x14ac:dyDescent="0.25">
      <c r="A9" s="322" t="str">
        <f>+'1.Scheda anagrafica'!A15:B15</f>
        <v>TIPOLOGIA OPERAZIONE</v>
      </c>
      <c r="B9" s="322"/>
      <c r="C9" s="322"/>
      <c r="D9" s="323"/>
      <c r="E9" s="323"/>
      <c r="F9" s="323"/>
      <c r="G9" s="323"/>
      <c r="M9" s="23"/>
    </row>
    <row r="10" spans="1:13" s="22" customFormat="1" x14ac:dyDescent="0.25">
      <c r="A10" s="322" t="str">
        <f>+'1.Scheda anagrafica'!A17:B17</f>
        <v>MODALITA' ATTUATIVA</v>
      </c>
      <c r="B10" s="322"/>
      <c r="C10" s="322"/>
      <c r="D10" s="323"/>
      <c r="E10" s="323"/>
      <c r="F10" s="323"/>
      <c r="G10" s="323"/>
      <c r="M10" s="23"/>
    </row>
    <row r="11" spans="1:13" s="80" customFormat="1" ht="12.75" customHeight="1" x14ac:dyDescent="0.3">
      <c r="A11" s="322" t="str">
        <f>+'1.Scheda anagrafica'!A26</f>
        <v>Responsabile Unico del Procedimento</v>
      </c>
      <c r="B11" s="322"/>
      <c r="C11" s="322"/>
      <c r="D11" s="332"/>
      <c r="E11" s="332"/>
      <c r="F11" s="332"/>
      <c r="G11" s="332"/>
      <c r="M11" s="188"/>
    </row>
    <row r="12" spans="1:13" s="80" customFormat="1" ht="12.75" customHeight="1" x14ac:dyDescent="0.3">
      <c r="A12" s="322" t="str">
        <f>+'1.Scheda anagrafica'!A46</f>
        <v>Controllo n.</v>
      </c>
      <c r="B12" s="322"/>
      <c r="C12" s="322"/>
      <c r="D12" s="332"/>
      <c r="E12" s="332"/>
      <c r="F12" s="332"/>
      <c r="G12" s="332"/>
      <c r="M12" s="188"/>
    </row>
    <row r="13" spans="1:13" s="80" customFormat="1" ht="12.75" customHeight="1" x14ac:dyDescent="0.3">
      <c r="A13" s="322" t="str">
        <f>+'1.Scheda anagrafica'!A51</f>
        <v>Ufficio controlli di Primo livello</v>
      </c>
      <c r="B13" s="322"/>
      <c r="C13" s="322"/>
      <c r="D13" s="332"/>
      <c r="E13" s="332"/>
      <c r="F13" s="332"/>
      <c r="G13" s="332"/>
      <c r="M13" s="188"/>
    </row>
    <row r="14" spans="1:13" s="80" customFormat="1" ht="12.75" customHeight="1" x14ac:dyDescent="0.3">
      <c r="A14" s="322" t="str">
        <f>+'1.Scheda anagrafica'!A52</f>
        <v>Verificato da</v>
      </c>
      <c r="B14" s="322"/>
      <c r="C14" s="322"/>
      <c r="D14" s="332"/>
      <c r="E14" s="332"/>
      <c r="F14" s="332"/>
      <c r="G14" s="332"/>
      <c r="M14" s="188"/>
    </row>
    <row r="15" spans="1:13" s="80" customFormat="1" ht="12.75" customHeight="1" x14ac:dyDescent="0.3">
      <c r="A15" s="322" t="str">
        <f>+'1.Scheda anagrafica'!A53</f>
        <v>Luogo e data della verifica</v>
      </c>
      <c r="B15" s="322"/>
      <c r="C15" s="322"/>
      <c r="D15" s="332"/>
      <c r="E15" s="332"/>
      <c r="F15" s="332"/>
      <c r="G15" s="332"/>
      <c r="M15" s="188"/>
    </row>
    <row r="16" spans="1:13" x14ac:dyDescent="0.3">
      <c r="A16" s="189"/>
      <c r="B16" s="80"/>
      <c r="C16" s="80"/>
      <c r="D16" s="80"/>
      <c r="E16" s="80"/>
      <c r="F16" s="80"/>
      <c r="G16" s="80"/>
      <c r="K16" s="190"/>
      <c r="L16" s="190"/>
      <c r="M16" s="191"/>
    </row>
    <row r="17" spans="1:15" ht="40.5" customHeight="1" x14ac:dyDescent="0.3">
      <c r="A17" s="192"/>
      <c r="B17" s="452" t="s">
        <v>313</v>
      </c>
      <c r="C17" s="452"/>
      <c r="D17" s="452"/>
      <c r="E17" s="452"/>
      <c r="F17" s="452"/>
      <c r="G17" s="452" t="s">
        <v>314</v>
      </c>
      <c r="H17" s="452"/>
      <c r="I17" s="452"/>
      <c r="J17" s="452"/>
      <c r="K17" s="452" t="s">
        <v>315</v>
      </c>
      <c r="L17" s="452" t="s">
        <v>316</v>
      </c>
      <c r="M17" s="452" t="s">
        <v>317</v>
      </c>
    </row>
    <row r="18" spans="1:15" ht="47.25" customHeight="1" x14ac:dyDescent="0.3">
      <c r="A18" s="193" t="s">
        <v>318</v>
      </c>
      <c r="B18" s="193" t="s">
        <v>319</v>
      </c>
      <c r="C18" s="151" t="s">
        <v>320</v>
      </c>
      <c r="D18" s="151" t="s">
        <v>321</v>
      </c>
      <c r="E18" s="151" t="s">
        <v>322</v>
      </c>
      <c r="F18" s="151" t="s">
        <v>323</v>
      </c>
      <c r="G18" s="151" t="s">
        <v>319</v>
      </c>
      <c r="H18" s="151" t="s">
        <v>320</v>
      </c>
      <c r="I18" s="151" t="s">
        <v>323</v>
      </c>
      <c r="J18" s="151" t="s">
        <v>324</v>
      </c>
      <c r="K18" s="452"/>
      <c r="L18" s="452"/>
      <c r="M18" s="452"/>
    </row>
    <row r="19" spans="1:15" ht="63" customHeight="1" x14ac:dyDescent="0.3">
      <c r="A19" s="194" t="s">
        <v>325</v>
      </c>
      <c r="B19" s="195"/>
      <c r="C19" s="196" t="s">
        <v>326</v>
      </c>
      <c r="D19" s="196" t="s">
        <v>327</v>
      </c>
      <c r="E19" s="197"/>
      <c r="F19" s="197"/>
      <c r="G19" s="150"/>
      <c r="H19" s="196" t="s">
        <v>328</v>
      </c>
      <c r="I19" s="150"/>
      <c r="J19" s="150"/>
      <c r="K19" s="198"/>
      <c r="L19" s="198"/>
      <c r="M19" s="198"/>
    </row>
    <row r="20" spans="1:15" x14ac:dyDescent="0.3">
      <c r="A20" s="199" t="s">
        <v>329</v>
      </c>
      <c r="B20" s="200"/>
      <c r="C20" s="150"/>
      <c r="D20" s="153"/>
      <c r="E20" s="197"/>
      <c r="F20" s="197"/>
      <c r="G20" s="201"/>
      <c r="H20" s="153"/>
      <c r="I20" s="197"/>
      <c r="J20" s="153"/>
      <c r="K20" s="197"/>
      <c r="L20" s="197"/>
      <c r="M20" s="202"/>
    </row>
    <row r="21" spans="1:15" x14ac:dyDescent="0.3">
      <c r="A21" s="199" t="s">
        <v>330</v>
      </c>
      <c r="B21" s="200"/>
      <c r="C21" s="150"/>
      <c r="D21" s="153"/>
      <c r="E21" s="197"/>
      <c r="F21" s="197"/>
      <c r="G21" s="201"/>
      <c r="H21" s="153"/>
      <c r="I21" s="197"/>
      <c r="J21" s="153"/>
      <c r="K21" s="197"/>
      <c r="L21" s="197"/>
      <c r="M21" s="198"/>
    </row>
    <row r="22" spans="1:15" x14ac:dyDescent="0.3">
      <c r="A22" s="199" t="s">
        <v>450</v>
      </c>
      <c r="B22" s="200"/>
      <c r="C22" s="150"/>
      <c r="D22" s="153"/>
      <c r="E22" s="197"/>
      <c r="F22" s="197"/>
      <c r="G22" s="201"/>
      <c r="H22" s="153"/>
      <c r="I22" s="197"/>
      <c r="J22" s="153"/>
      <c r="K22" s="197"/>
      <c r="L22" s="197"/>
      <c r="M22" s="198"/>
    </row>
    <row r="23" spans="1:15" x14ac:dyDescent="0.3">
      <c r="A23" s="199" t="s">
        <v>432</v>
      </c>
      <c r="B23" s="200"/>
      <c r="C23" s="150"/>
      <c r="D23" s="153"/>
      <c r="E23" s="197"/>
      <c r="F23" s="197"/>
      <c r="G23" s="201"/>
      <c r="H23" s="153"/>
      <c r="I23" s="197"/>
      <c r="J23" s="153"/>
      <c r="K23" s="197"/>
      <c r="L23" s="197"/>
      <c r="M23" s="198"/>
    </row>
    <row r="24" spans="1:15" x14ac:dyDescent="0.3">
      <c r="A24" s="199" t="s">
        <v>331</v>
      </c>
      <c r="B24" s="200"/>
      <c r="C24" s="153"/>
      <c r="D24" s="153"/>
      <c r="E24" s="203"/>
      <c r="F24" s="203"/>
      <c r="G24" s="201"/>
      <c r="H24" s="153"/>
      <c r="I24" s="197"/>
      <c r="J24" s="153"/>
      <c r="K24" s="197"/>
      <c r="L24" s="197"/>
      <c r="M24" s="202"/>
    </row>
    <row r="25" spans="1:15" x14ac:dyDescent="0.3">
      <c r="A25" s="199" t="s">
        <v>332</v>
      </c>
      <c r="B25" s="204"/>
      <c r="C25" s="153"/>
      <c r="D25" s="205"/>
      <c r="E25" s="197"/>
      <c r="F25" s="197"/>
      <c r="G25" s="201"/>
      <c r="H25" s="153"/>
      <c r="I25" s="197"/>
      <c r="J25" s="153"/>
      <c r="K25" s="197"/>
      <c r="L25" s="197"/>
      <c r="M25" s="198"/>
    </row>
    <row r="26" spans="1:15" ht="27.6" x14ac:dyDescent="0.3">
      <c r="A26" s="206" t="s">
        <v>496</v>
      </c>
      <c r="B26" s="200"/>
      <c r="C26" s="150"/>
      <c r="D26" s="153"/>
      <c r="E26" s="197"/>
      <c r="F26" s="197"/>
      <c r="G26" s="201"/>
      <c r="H26" s="153"/>
      <c r="I26" s="197"/>
      <c r="J26" s="153"/>
      <c r="K26" s="197"/>
      <c r="L26" s="197"/>
      <c r="M26" s="202"/>
    </row>
    <row r="27" spans="1:15" ht="27.6" x14ac:dyDescent="0.3">
      <c r="A27" s="258" t="s">
        <v>497</v>
      </c>
      <c r="B27" s="201"/>
      <c r="C27" s="150"/>
      <c r="D27" s="153"/>
      <c r="E27" s="197"/>
      <c r="F27" s="197"/>
      <c r="G27" s="201"/>
      <c r="H27" s="153"/>
      <c r="I27" s="197"/>
      <c r="J27" s="153"/>
      <c r="K27" s="197"/>
      <c r="L27" s="197"/>
      <c r="M27" s="202"/>
    </row>
    <row r="28" spans="1:15" x14ac:dyDescent="0.3">
      <c r="A28" s="207"/>
      <c r="J28" s="255" t="s">
        <v>47</v>
      </c>
      <c r="K28" s="256">
        <f>SUM(K20:K26)</f>
        <v>0</v>
      </c>
      <c r="L28" s="256">
        <f>SUM(L20:L26)</f>
        <v>0</v>
      </c>
      <c r="M28" s="257"/>
      <c r="O28" s="208"/>
    </row>
    <row r="29" spans="1:15" ht="11.25" customHeight="1" x14ac:dyDescent="0.3">
      <c r="A29" s="207"/>
      <c r="J29" s="209"/>
      <c r="K29" s="190"/>
      <c r="L29" s="190"/>
      <c r="M29" s="191"/>
    </row>
    <row r="30" spans="1:15" x14ac:dyDescent="0.3">
      <c r="A30" s="207"/>
      <c r="K30" s="190"/>
      <c r="L30" s="190"/>
      <c r="M30" s="191"/>
    </row>
    <row r="31" spans="1:15" ht="44.25" customHeight="1" x14ac:dyDescent="0.3">
      <c r="A31" s="259" t="s">
        <v>498</v>
      </c>
      <c r="B31" s="210"/>
      <c r="K31" s="453" t="s">
        <v>74</v>
      </c>
      <c r="L31" s="453"/>
      <c r="M31" s="453"/>
    </row>
    <row r="32" spans="1:15" ht="26.25" customHeight="1" x14ac:dyDescent="0.3">
      <c r="A32" s="211"/>
      <c r="B32" s="212"/>
      <c r="C32" s="212"/>
      <c r="D32" s="212"/>
      <c r="E32" s="212"/>
      <c r="F32" s="212"/>
      <c r="G32" s="212"/>
      <c r="H32" s="212"/>
      <c r="I32" s="212"/>
      <c r="J32" s="212"/>
      <c r="K32" s="453"/>
      <c r="L32" s="453"/>
      <c r="M32" s="453"/>
    </row>
  </sheetData>
  <mergeCells count="34">
    <mergeCell ref="A1:M1"/>
    <mergeCell ref="A2:M2"/>
    <mergeCell ref="A3:M3"/>
    <mergeCell ref="A4:C4"/>
    <mergeCell ref="D4:G4"/>
    <mergeCell ref="A5:C5"/>
    <mergeCell ref="D5:G5"/>
    <mergeCell ref="A6:C6"/>
    <mergeCell ref="D6:G6"/>
    <mergeCell ref="A7:C7"/>
    <mergeCell ref="D7:G7"/>
    <mergeCell ref="A8:C8"/>
    <mergeCell ref="D8:G8"/>
    <mergeCell ref="A9:C9"/>
    <mergeCell ref="D9:G9"/>
    <mergeCell ref="A10:C10"/>
    <mergeCell ref="D10:G10"/>
    <mergeCell ref="A11:C11"/>
    <mergeCell ref="D11:G11"/>
    <mergeCell ref="A12:C12"/>
    <mergeCell ref="D12:G12"/>
    <mergeCell ref="A13:C13"/>
    <mergeCell ref="D13:G13"/>
    <mergeCell ref="A14:C14"/>
    <mergeCell ref="D14:G14"/>
    <mergeCell ref="A15:C15"/>
    <mergeCell ref="D15:G15"/>
    <mergeCell ref="B17:F17"/>
    <mergeCell ref="G17:J17"/>
    <mergeCell ref="K17:K18"/>
    <mergeCell ref="L17:L18"/>
    <mergeCell ref="M17:M18"/>
    <mergeCell ref="K31:M31"/>
    <mergeCell ref="K32:M32"/>
  </mergeCells>
  <printOptions horizontalCentered="1"/>
  <pageMargins left="0.43333333333333302" right="0.70833333333333304" top="0.74791666666666701" bottom="0.74791666666666701" header="0.31527777777777799" footer="0.31527777777777799"/>
  <pageSetup paperSize="9" scale="62" fitToHeight="0" orientation="landscape" horizontalDpi="300" verticalDpi="300" r:id="rId1"/>
  <headerFooter>
    <oddHeader>&amp;L&amp;F&amp;RFoglio di lavoro: Scheda</oddHeader>
    <oddFooter>&amp;CPagina &amp;P di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MJ34"/>
  <sheetViews>
    <sheetView showGridLines="0" view="pageBreakPreview" topLeftCell="A19" zoomScaleNormal="100" zoomScaleSheetLayoutView="100" zoomScalePageLayoutView="140" workbookViewId="0">
      <selection activeCell="B25" sqref="B25"/>
    </sheetView>
  </sheetViews>
  <sheetFormatPr defaultColWidth="9.109375" defaultRowHeight="13.2" x14ac:dyDescent="0.25"/>
  <cols>
    <col min="1" max="1" width="7.109375" style="62" customWidth="1"/>
    <col min="2" max="2" width="86.44140625" style="22" customWidth="1"/>
    <col min="3" max="3" width="6.6640625" style="22" customWidth="1"/>
    <col min="4" max="4" width="24" style="22" customWidth="1"/>
    <col min="5" max="5" width="1.109375" style="22" customWidth="1"/>
    <col min="6" max="6" width="37.5546875" style="22" customWidth="1"/>
    <col min="7" max="7" width="0.44140625" style="22" hidden="1" customWidth="1"/>
    <col min="8" max="1024" width="9.109375" style="22"/>
  </cols>
  <sheetData>
    <row r="1" spans="1:6" s="80" customFormat="1" ht="21" customHeight="1" x14ac:dyDescent="0.3">
      <c r="A1" s="335" t="str">
        <f>'3.Revisione'!A1:F1</f>
        <v xml:space="preserve">Controllo n. </v>
      </c>
      <c r="B1" s="335"/>
      <c r="C1" s="335"/>
      <c r="D1" s="335"/>
      <c r="E1" s="335"/>
      <c r="F1" s="335"/>
    </row>
    <row r="2" spans="1:6" s="154" customFormat="1" ht="54.75" customHeight="1" x14ac:dyDescent="0.3">
      <c r="A2" s="439" t="s">
        <v>502</v>
      </c>
      <c r="B2" s="439"/>
      <c r="C2" s="439"/>
      <c r="D2" s="439"/>
      <c r="E2" s="439"/>
      <c r="F2" s="439"/>
    </row>
    <row r="3" spans="1:6" s="154" customFormat="1" ht="27.75" customHeight="1" x14ac:dyDescent="0.3">
      <c r="A3" s="440" t="s">
        <v>333</v>
      </c>
      <c r="B3" s="440"/>
      <c r="C3" s="440"/>
      <c r="D3" s="440"/>
      <c r="E3" s="440"/>
      <c r="F3" s="440"/>
    </row>
    <row r="4" spans="1:6" s="80" customFormat="1" ht="13.8" x14ac:dyDescent="0.3">
      <c r="A4" s="322" t="s">
        <v>76</v>
      </c>
      <c r="B4" s="322"/>
      <c r="C4" s="332">
        <f>+'1.Scheda anagrafica'!C7:F7</f>
        <v>0</v>
      </c>
      <c r="D4" s="332"/>
      <c r="E4" s="332"/>
      <c r="F4" s="332"/>
    </row>
    <row r="5" spans="1:6" s="30" customFormat="1" ht="15.6" x14ac:dyDescent="0.3">
      <c r="A5" s="276" t="s">
        <v>22</v>
      </c>
      <c r="B5" s="276"/>
      <c r="C5" s="307">
        <f>'1.Scheda anagrafica'!C8:F8</f>
        <v>0</v>
      </c>
      <c r="D5" s="307"/>
      <c r="E5" s="307"/>
      <c r="F5" s="307"/>
    </row>
    <row r="6" spans="1:6" s="80" customFormat="1" ht="13.8" x14ac:dyDescent="0.3">
      <c r="A6" s="322" t="s">
        <v>26</v>
      </c>
      <c r="B6" s="322"/>
      <c r="C6" s="332">
        <f>+'1.Scheda anagrafica'!C12:F12</f>
        <v>0</v>
      </c>
      <c r="D6" s="332"/>
      <c r="E6" s="332"/>
      <c r="F6" s="332"/>
    </row>
    <row r="7" spans="1:6" s="80" customFormat="1" ht="13.8" x14ac:dyDescent="0.3">
      <c r="A7" s="322" t="s">
        <v>77</v>
      </c>
      <c r="B7" s="322"/>
      <c r="C7" s="332">
        <f>+'1.Scheda anagrafica'!C13:F13</f>
        <v>0</v>
      </c>
      <c r="D7" s="332"/>
      <c r="E7" s="332"/>
      <c r="F7" s="332"/>
    </row>
    <row r="8" spans="1:6" s="80" customFormat="1" ht="13.8" x14ac:dyDescent="0.3">
      <c r="A8" s="322" t="s">
        <v>2</v>
      </c>
      <c r="B8" s="322"/>
      <c r="C8" s="332">
        <f>+'1.Scheda anagrafica'!C14:F14</f>
        <v>0</v>
      </c>
      <c r="D8" s="332"/>
      <c r="E8" s="332"/>
      <c r="F8" s="332"/>
    </row>
    <row r="9" spans="1:6" ht="13.8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6" ht="13.8" x14ac:dyDescent="0.25">
      <c r="A10" s="322" t="str">
        <f>+'1.Scheda anagrafica'!A17:B17</f>
        <v>MODALITA' ATTUATIVA</v>
      </c>
      <c r="B10" s="322"/>
      <c r="C10" s="323" t="s">
        <v>334</v>
      </c>
      <c r="D10" s="323"/>
      <c r="E10" s="323"/>
      <c r="F10" s="323"/>
    </row>
    <row r="11" spans="1:6" s="80" customFormat="1" ht="13.8" x14ac:dyDescent="0.3">
      <c r="A11" s="322" t="str">
        <f>+'1.Scheda anagrafica'!A26</f>
        <v>Responsabile Unico del Procedimento</v>
      </c>
      <c r="B11" s="322"/>
      <c r="C11" s="332">
        <f>+'1.Scheda anagrafica'!C26:F26</f>
        <v>0</v>
      </c>
      <c r="D11" s="332"/>
      <c r="E11" s="332"/>
      <c r="F11" s="332"/>
    </row>
    <row r="12" spans="1:6" s="80" customFormat="1" ht="13.8" x14ac:dyDescent="0.3">
      <c r="A12" s="322" t="str">
        <f>+'1.Scheda anagrafica'!A46</f>
        <v>Controllo n.</v>
      </c>
      <c r="B12" s="322"/>
      <c r="C12" s="332">
        <f>+'1.Scheda anagrafica'!C46:F46</f>
        <v>0</v>
      </c>
      <c r="D12" s="332"/>
      <c r="E12" s="332"/>
      <c r="F12" s="332"/>
    </row>
    <row r="13" spans="1:6" s="80" customFormat="1" ht="13.8" x14ac:dyDescent="0.3">
      <c r="A13" s="322" t="str">
        <f>+'1.Scheda anagrafica'!A51</f>
        <v>Ufficio controlli di Primo livello</v>
      </c>
      <c r="B13" s="322"/>
      <c r="C13" s="332">
        <f>+'1.Scheda anagrafica'!C51:F51</f>
        <v>0</v>
      </c>
      <c r="D13" s="332"/>
      <c r="E13" s="332"/>
      <c r="F13" s="332"/>
    </row>
    <row r="14" spans="1:6" s="80" customFormat="1" ht="13.8" x14ac:dyDescent="0.3">
      <c r="A14" s="322" t="str">
        <f>+'1.Scheda anagrafica'!A52</f>
        <v>Verificato da</v>
      </c>
      <c r="B14" s="322"/>
      <c r="C14" s="332">
        <f>+'1.Scheda anagrafica'!C52:F52</f>
        <v>0</v>
      </c>
      <c r="D14" s="332"/>
      <c r="E14" s="332"/>
      <c r="F14" s="332"/>
    </row>
    <row r="15" spans="1:6" s="80" customFormat="1" ht="13.8" x14ac:dyDescent="0.3">
      <c r="A15" s="322" t="str">
        <f>+'1.Scheda anagrafica'!A53</f>
        <v>Luogo e data della verifica</v>
      </c>
      <c r="B15" s="322"/>
      <c r="C15" s="332">
        <f>+'1.Scheda anagrafica'!C53:F53</f>
        <v>0</v>
      </c>
      <c r="D15" s="332"/>
      <c r="E15" s="332"/>
      <c r="F15" s="332"/>
    </row>
    <row r="16" spans="1:6" x14ac:dyDescent="0.25">
      <c r="A16" s="167"/>
      <c r="F16" s="23"/>
    </row>
    <row r="17" spans="1:6" ht="43.5" customHeight="1" x14ac:dyDescent="0.25">
      <c r="A17" s="303" t="s">
        <v>106</v>
      </c>
      <c r="B17" s="303"/>
      <c r="C17" s="29" t="s">
        <v>81</v>
      </c>
      <c r="D17" s="303" t="s">
        <v>335</v>
      </c>
      <c r="E17" s="303"/>
      <c r="F17" s="303"/>
    </row>
    <row r="18" spans="1:6" x14ac:dyDescent="0.25">
      <c r="A18" s="213"/>
      <c r="B18" s="23"/>
      <c r="D18" s="167"/>
      <c r="F18" s="23"/>
    </row>
    <row r="19" spans="1:6" ht="35.25" customHeight="1" x14ac:dyDescent="0.25">
      <c r="A19" s="213">
        <v>1</v>
      </c>
      <c r="B19" s="214" t="s">
        <v>505</v>
      </c>
      <c r="C19" s="62"/>
      <c r="D19" s="330" t="s">
        <v>336</v>
      </c>
      <c r="E19" s="330"/>
      <c r="F19" s="330"/>
    </row>
    <row r="20" spans="1:6" x14ac:dyDescent="0.25">
      <c r="A20" s="67"/>
      <c r="B20" s="23"/>
      <c r="D20" s="167"/>
      <c r="F20" s="23"/>
    </row>
    <row r="21" spans="1:6" ht="36" customHeight="1" x14ac:dyDescent="0.25">
      <c r="A21" s="67"/>
      <c r="B21" s="215" t="s">
        <v>337</v>
      </c>
      <c r="C21" s="216" t="s">
        <v>92</v>
      </c>
      <c r="D21" s="457" t="s">
        <v>338</v>
      </c>
      <c r="E21" s="457"/>
      <c r="F21" s="457"/>
    </row>
    <row r="22" spans="1:6" ht="66" customHeight="1" x14ac:dyDescent="0.25">
      <c r="A22" s="67"/>
      <c r="B22" s="215" t="s">
        <v>339</v>
      </c>
      <c r="C22" s="217" t="s">
        <v>98</v>
      </c>
      <c r="D22" s="321" t="s">
        <v>340</v>
      </c>
      <c r="E22" s="321"/>
      <c r="F22" s="321"/>
    </row>
    <row r="23" spans="1:6" ht="54.75" customHeight="1" x14ac:dyDescent="0.25">
      <c r="A23" s="67"/>
      <c r="B23" s="215" t="s">
        <v>341</v>
      </c>
      <c r="C23" s="217" t="s">
        <v>92</v>
      </c>
      <c r="D23" s="457" t="s">
        <v>342</v>
      </c>
      <c r="E23" s="457"/>
      <c r="F23" s="457"/>
    </row>
    <row r="24" spans="1:6" ht="72.75" customHeight="1" x14ac:dyDescent="0.25">
      <c r="A24" s="67"/>
      <c r="B24" s="218" t="s">
        <v>343</v>
      </c>
      <c r="C24" s="22" t="s">
        <v>92</v>
      </c>
      <c r="D24" s="457" t="s">
        <v>344</v>
      </c>
      <c r="E24" s="457"/>
      <c r="F24" s="457"/>
    </row>
    <row r="25" spans="1:6" ht="53.25" customHeight="1" x14ac:dyDescent="0.25">
      <c r="A25" s="219">
        <v>2</v>
      </c>
      <c r="B25" s="74" t="s">
        <v>499</v>
      </c>
      <c r="C25" s="217" t="s">
        <v>98</v>
      </c>
      <c r="D25" s="457" t="s">
        <v>345</v>
      </c>
      <c r="E25" s="457"/>
      <c r="F25" s="457"/>
    </row>
    <row r="26" spans="1:6" x14ac:dyDescent="0.25">
      <c r="A26" s="77"/>
      <c r="B26" s="69"/>
      <c r="C26" s="69"/>
      <c r="D26" s="69"/>
      <c r="E26" s="69"/>
      <c r="F26" s="69"/>
    </row>
    <row r="27" spans="1:6" ht="31.5" customHeight="1" x14ac:dyDescent="0.25">
      <c r="A27" s="314" t="s">
        <v>346</v>
      </c>
      <c r="B27" s="314"/>
      <c r="C27" s="314"/>
      <c r="D27" s="314"/>
      <c r="E27" s="314"/>
      <c r="F27" s="314"/>
    </row>
    <row r="28" spans="1:6" x14ac:dyDescent="0.25">
      <c r="A28" s="79"/>
      <c r="B28" s="65"/>
      <c r="C28" s="65"/>
      <c r="D28" s="65"/>
      <c r="E28" s="65"/>
      <c r="F28" s="65"/>
    </row>
    <row r="29" spans="1:6" ht="25.5" customHeight="1" x14ac:dyDescent="0.25">
      <c r="A29" s="432"/>
      <c r="B29" s="432"/>
      <c r="C29" s="432"/>
      <c r="D29" s="432"/>
      <c r="E29" s="432"/>
      <c r="F29" s="432"/>
    </row>
    <row r="30" spans="1:6" x14ac:dyDescent="0.25">
      <c r="A30" s="432"/>
      <c r="B30" s="432"/>
      <c r="C30" s="432"/>
      <c r="D30" s="432"/>
      <c r="E30" s="432"/>
      <c r="F30" s="432"/>
    </row>
    <row r="31" spans="1:6" s="80" customFormat="1" ht="27" customHeight="1" x14ac:dyDescent="0.3">
      <c r="D31" s="116"/>
      <c r="E31" s="458" t="s">
        <v>74</v>
      </c>
      <c r="F31" s="458"/>
    </row>
    <row r="32" spans="1:6" s="80" customFormat="1" ht="12" customHeight="1" x14ac:dyDescent="0.3">
      <c r="D32" s="220"/>
      <c r="E32" s="340"/>
      <c r="F32" s="340"/>
    </row>
    <row r="33" spans="1:6" ht="13.8" x14ac:dyDescent="0.3">
      <c r="A33" s="317" t="s">
        <v>100</v>
      </c>
      <c r="B33" s="317"/>
      <c r="C33" s="317"/>
      <c r="D33" s="317"/>
      <c r="E33" s="317"/>
      <c r="F33" s="317"/>
    </row>
    <row r="34" spans="1:6" ht="44.25" customHeight="1" x14ac:dyDescent="0.25">
      <c r="A34" s="312" t="s">
        <v>433</v>
      </c>
      <c r="B34" s="312"/>
      <c r="C34" s="312"/>
      <c r="D34" s="312"/>
      <c r="E34" s="312"/>
      <c r="F34" s="312"/>
    </row>
  </sheetData>
  <mergeCells count="41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7:B17"/>
    <mergeCell ref="D17:F17"/>
    <mergeCell ref="D19:F19"/>
    <mergeCell ref="D21:F21"/>
    <mergeCell ref="D22:F22"/>
    <mergeCell ref="D23:F23"/>
    <mergeCell ref="D24:F24"/>
    <mergeCell ref="A33:F33"/>
    <mergeCell ref="A34:F34"/>
    <mergeCell ref="D25:F25"/>
    <mergeCell ref="A27:F27"/>
    <mergeCell ref="A29:F30"/>
    <mergeCell ref="E31:F31"/>
    <mergeCell ref="E32:F32"/>
  </mergeCells>
  <printOptions horizontalCentered="1"/>
  <pageMargins left="0.74791666666666701" right="0.74791666666666701" top="0.98402777777777795" bottom="0.98402777777777795" header="0.51180555555555596" footer="0.51180555555555596"/>
  <pageSetup paperSize="9" scale="54" orientation="portrait" horizontalDpi="300" verticalDpi="300" r:id="rId1"/>
  <headerFooter>
    <oddHeader>&amp;L&amp;F&amp;RFoglio di lavoro: &amp;A</oddHeader>
    <oddFooter>&amp;CPagina &amp;P di &amp;N</oddFooter>
  </headerFooter>
  <rowBreaks count="1" manualBreakCount="1">
    <brk id="22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AMJ42"/>
  <sheetViews>
    <sheetView view="pageBreakPreview" topLeftCell="A19" zoomScale="110" zoomScaleNormal="100" zoomScaleSheetLayoutView="110" zoomScalePageLayoutView="170" workbookViewId="0">
      <selection activeCell="A24" sqref="A24:F24"/>
    </sheetView>
  </sheetViews>
  <sheetFormatPr defaultColWidth="9.109375" defaultRowHeight="13.8" x14ac:dyDescent="0.3"/>
  <cols>
    <col min="1" max="1" width="9.109375" style="149"/>
    <col min="2" max="2" width="42.88671875" style="149" customWidth="1"/>
    <col min="3" max="3" width="12.88671875" style="149" customWidth="1"/>
    <col min="4" max="4" width="36.6640625" style="149" customWidth="1"/>
    <col min="5" max="5" width="9.109375" style="149"/>
    <col min="6" max="6" width="8.6640625" style="149" customWidth="1"/>
    <col min="7" max="7" width="2.6640625" style="149" hidden="1" customWidth="1"/>
    <col min="8" max="8" width="10.6640625" style="149" customWidth="1"/>
    <col min="9" max="248" width="9.109375" style="149"/>
    <col min="249" max="249" width="70.5546875" style="149" customWidth="1"/>
    <col min="250" max="250" width="20.33203125" style="149" customWidth="1"/>
    <col min="251" max="1024" width="9.109375" style="149"/>
  </cols>
  <sheetData>
    <row r="1" spans="1:6" ht="18" x14ac:dyDescent="0.35">
      <c r="A1" s="481" t="str">
        <f>'3.Revisione'!A1:F1</f>
        <v xml:space="preserve">Controllo n. </v>
      </c>
      <c r="B1" s="481"/>
      <c r="C1" s="481"/>
      <c r="D1" s="481"/>
      <c r="E1" s="481"/>
      <c r="F1" s="481"/>
    </row>
    <row r="2" spans="1:6" ht="63" customHeight="1" x14ac:dyDescent="0.3">
      <c r="A2" s="482" t="s">
        <v>501</v>
      </c>
      <c r="B2" s="482"/>
      <c r="C2" s="482"/>
      <c r="D2" s="482"/>
      <c r="E2" s="482"/>
      <c r="F2" s="482"/>
    </row>
    <row r="3" spans="1:6" ht="30.75" customHeight="1" x14ac:dyDescent="0.3">
      <c r="A3" s="483" t="s">
        <v>347</v>
      </c>
      <c r="B3" s="483"/>
      <c r="C3" s="483"/>
      <c r="D3" s="483"/>
      <c r="E3" s="483"/>
      <c r="F3" s="483"/>
    </row>
    <row r="4" spans="1:6" x14ac:dyDescent="0.3">
      <c r="A4" s="322" t="s">
        <v>76</v>
      </c>
      <c r="B4" s="322"/>
      <c r="C4" s="332">
        <f>+'1.Scheda anagrafica'!C7:F7</f>
        <v>0</v>
      </c>
      <c r="D4" s="332"/>
      <c r="E4" s="332"/>
      <c r="F4" s="332"/>
    </row>
    <row r="5" spans="1:6" s="30" customFormat="1" ht="15.6" x14ac:dyDescent="0.3">
      <c r="A5" s="276" t="s">
        <v>22</v>
      </c>
      <c r="B5" s="276"/>
      <c r="C5" s="344">
        <f>'1.Scheda anagrafica'!C8:F8</f>
        <v>0</v>
      </c>
      <c r="D5" s="344"/>
      <c r="E5" s="344"/>
      <c r="F5" s="344"/>
    </row>
    <row r="6" spans="1:6" ht="37.5" customHeight="1" x14ac:dyDescent="0.3">
      <c r="A6" s="322" t="s">
        <v>26</v>
      </c>
      <c r="B6" s="322"/>
      <c r="C6" s="332">
        <f>+'1.Scheda anagrafica'!C12:F12</f>
        <v>0</v>
      </c>
      <c r="D6" s="332"/>
      <c r="E6" s="332"/>
      <c r="F6" s="332"/>
    </row>
    <row r="7" spans="1:6" x14ac:dyDescent="0.3">
      <c r="A7" s="322" t="s">
        <v>77</v>
      </c>
      <c r="B7" s="322"/>
      <c r="C7" s="332">
        <f>+'1.Scheda anagrafica'!C13:F13</f>
        <v>0</v>
      </c>
      <c r="D7" s="332"/>
      <c r="E7" s="332"/>
      <c r="F7" s="332"/>
    </row>
    <row r="8" spans="1:6" x14ac:dyDescent="0.3">
      <c r="A8" s="322" t="s">
        <v>2</v>
      </c>
      <c r="B8" s="322"/>
      <c r="C8" s="332">
        <f>+'1.Scheda anagrafica'!C14:F14</f>
        <v>0</v>
      </c>
      <c r="D8" s="332"/>
      <c r="E8" s="332"/>
      <c r="F8" s="332"/>
    </row>
    <row r="9" spans="1:6" s="22" customFormat="1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6" s="22" customFormat="1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6" x14ac:dyDescent="0.3">
      <c r="A11" s="322" t="str">
        <f>+'1.Scheda anagrafica'!A26</f>
        <v>Responsabile Unico del Procedimento</v>
      </c>
      <c r="B11" s="322"/>
      <c r="C11" s="332">
        <f>+'1.Scheda anagrafica'!C26:F26</f>
        <v>0</v>
      </c>
      <c r="D11" s="332"/>
      <c r="E11" s="332"/>
      <c r="F11" s="332"/>
    </row>
    <row r="12" spans="1:6" x14ac:dyDescent="0.3">
      <c r="A12" s="322" t="str">
        <f>+'1.Scheda anagrafica'!A46</f>
        <v>Controllo n.</v>
      </c>
      <c r="B12" s="322"/>
      <c r="C12" s="332">
        <f>+'1.Scheda anagrafica'!C46:F46</f>
        <v>0</v>
      </c>
      <c r="D12" s="332"/>
      <c r="E12" s="332"/>
      <c r="F12" s="332"/>
    </row>
    <row r="13" spans="1:6" ht="44.25" customHeight="1" x14ac:dyDescent="0.3">
      <c r="A13" s="322" t="str">
        <f>+'1.Scheda anagrafica'!A51</f>
        <v>Ufficio controlli di Primo livello</v>
      </c>
      <c r="B13" s="322"/>
      <c r="C13" s="332">
        <f>+'1.Scheda anagrafica'!C51:F51</f>
        <v>0</v>
      </c>
      <c r="D13" s="332"/>
      <c r="E13" s="332"/>
      <c r="F13" s="332"/>
    </row>
    <row r="14" spans="1:6" x14ac:dyDescent="0.3">
      <c r="A14" s="322" t="str">
        <f>+'1.Scheda anagrafica'!A52</f>
        <v>Verificato da</v>
      </c>
      <c r="B14" s="322"/>
      <c r="C14" s="332">
        <f>+'1.Scheda anagrafica'!C52:F52</f>
        <v>0</v>
      </c>
      <c r="D14" s="332"/>
      <c r="E14" s="332"/>
      <c r="F14" s="332"/>
    </row>
    <row r="15" spans="1:6" x14ac:dyDescent="0.3">
      <c r="A15" s="322" t="str">
        <f>+'1.Scheda anagrafica'!A53</f>
        <v>Luogo e data della verifica</v>
      </c>
      <c r="B15" s="322"/>
      <c r="C15" s="332">
        <f>+'1.Scheda anagrafica'!C53:F53</f>
        <v>0</v>
      </c>
      <c r="D15" s="332"/>
      <c r="E15" s="332"/>
      <c r="F15" s="332"/>
    </row>
    <row r="16" spans="1:6" x14ac:dyDescent="0.3">
      <c r="A16" s="472"/>
      <c r="B16" s="472"/>
      <c r="C16" s="472"/>
      <c r="D16" s="472"/>
      <c r="E16" s="472"/>
      <c r="F16" s="472"/>
    </row>
    <row r="17" spans="1:10" ht="30.75" customHeight="1" x14ac:dyDescent="0.3">
      <c r="A17" s="480" t="s">
        <v>348</v>
      </c>
      <c r="B17" s="480"/>
      <c r="C17" s="480"/>
      <c r="D17" s="480"/>
      <c r="E17" s="480"/>
      <c r="F17" s="480"/>
    </row>
    <row r="18" spans="1:10" ht="31.5" customHeight="1" x14ac:dyDescent="0.3">
      <c r="A18" s="478" t="s">
        <v>435</v>
      </c>
      <c r="B18" s="478"/>
      <c r="C18" s="479"/>
      <c r="D18" s="479"/>
      <c r="E18" s="479"/>
      <c r="F18" s="479"/>
      <c r="J18" s="22"/>
    </row>
    <row r="19" spans="1:10" ht="21.75" customHeight="1" x14ac:dyDescent="0.3">
      <c r="A19" s="478" t="s">
        <v>349</v>
      </c>
      <c r="B19" s="478"/>
      <c r="C19" s="479"/>
      <c r="D19" s="479"/>
      <c r="E19" s="479"/>
      <c r="F19" s="479"/>
      <c r="J19" s="22"/>
    </row>
    <row r="20" spans="1:10" ht="24" customHeight="1" x14ac:dyDescent="0.3">
      <c r="A20" s="478" t="s">
        <v>436</v>
      </c>
      <c r="B20" s="478"/>
      <c r="C20" s="479"/>
      <c r="D20" s="479"/>
      <c r="E20" s="479"/>
      <c r="F20" s="479"/>
      <c r="H20" s="221"/>
      <c r="J20" s="22"/>
    </row>
    <row r="21" spans="1:10" ht="20.25" customHeight="1" x14ac:dyDescent="0.3">
      <c r="A21" s="478" t="s">
        <v>350</v>
      </c>
      <c r="B21" s="478"/>
      <c r="C21" s="479"/>
      <c r="D21" s="479"/>
      <c r="E21" s="479"/>
      <c r="F21" s="479"/>
      <c r="J21" s="22"/>
    </row>
    <row r="22" spans="1:10" ht="18.75" customHeight="1" x14ac:dyDescent="0.3">
      <c r="A22" s="478" t="s">
        <v>351</v>
      </c>
      <c r="B22" s="478"/>
      <c r="C22" s="479"/>
      <c r="D22" s="479"/>
      <c r="E22" s="479"/>
      <c r="F22" s="479"/>
      <c r="H22" s="208"/>
      <c r="J22" s="22"/>
    </row>
    <row r="23" spans="1:10" x14ac:dyDescent="0.3">
      <c r="A23" s="472"/>
      <c r="B23" s="472"/>
      <c r="C23" s="472"/>
      <c r="D23" s="472"/>
      <c r="E23" s="472"/>
      <c r="F23" s="472"/>
    </row>
    <row r="24" spans="1:10" ht="72.75" customHeight="1" x14ac:dyDescent="0.3">
      <c r="A24" s="473" t="s">
        <v>434</v>
      </c>
      <c r="B24" s="473"/>
      <c r="C24" s="473"/>
      <c r="D24" s="473"/>
      <c r="E24" s="473"/>
      <c r="F24" s="473"/>
    </row>
    <row r="25" spans="1:10" ht="42" customHeight="1" x14ac:dyDescent="0.3">
      <c r="A25" s="222" t="s">
        <v>352</v>
      </c>
      <c r="B25" s="223"/>
      <c r="C25" s="474" t="s">
        <v>437</v>
      </c>
      <c r="D25" s="474"/>
      <c r="E25" s="474"/>
      <c r="F25" s="474"/>
      <c r="H25" s="224"/>
    </row>
    <row r="26" spans="1:10" ht="12.75" customHeight="1" x14ac:dyDescent="0.3">
      <c r="A26" s="475" t="s">
        <v>353</v>
      </c>
      <c r="B26" s="475"/>
      <c r="C26" s="150"/>
      <c r="D26" s="476" t="s">
        <v>354</v>
      </c>
      <c r="E26" s="476"/>
      <c r="F26" s="476"/>
    </row>
    <row r="27" spans="1:10" x14ac:dyDescent="0.3">
      <c r="A27" s="475"/>
      <c r="B27" s="475"/>
      <c r="C27" s="152"/>
      <c r="D27" s="476" t="s">
        <v>355</v>
      </c>
      <c r="E27" s="476"/>
      <c r="F27" s="476"/>
    </row>
    <row r="28" spans="1:10" ht="13.5" customHeight="1" x14ac:dyDescent="0.3">
      <c r="A28" s="475"/>
      <c r="B28" s="475"/>
      <c r="C28" s="225"/>
      <c r="D28" s="477" t="s">
        <v>356</v>
      </c>
      <c r="E28" s="477"/>
      <c r="F28" s="477"/>
    </row>
    <row r="29" spans="1:10" ht="37.5" customHeight="1" x14ac:dyDescent="0.3">
      <c r="A29" s="468" t="s">
        <v>357</v>
      </c>
      <c r="B29" s="468"/>
      <c r="C29" s="469" t="s">
        <v>358</v>
      </c>
      <c r="D29" s="469"/>
      <c r="E29" s="469"/>
      <c r="F29" s="469"/>
    </row>
    <row r="30" spans="1:10" ht="87" customHeight="1" x14ac:dyDescent="0.3">
      <c r="A30" s="470"/>
      <c r="B30" s="470"/>
      <c r="C30" s="471"/>
      <c r="D30" s="471"/>
      <c r="E30" s="471"/>
      <c r="F30" s="471"/>
    </row>
    <row r="31" spans="1:10" ht="18" customHeight="1" x14ac:dyDescent="0.3">
      <c r="A31" s="471"/>
      <c r="B31" s="471"/>
      <c r="C31" s="471"/>
      <c r="D31" s="471"/>
      <c r="E31" s="471"/>
      <c r="F31" s="471"/>
    </row>
    <row r="32" spans="1:10" ht="27.75" customHeight="1" x14ac:dyDescent="0.3">
      <c r="A32" s="462" t="s">
        <v>70</v>
      </c>
      <c r="B32" s="462"/>
      <c r="C32" s="467">
        <f>+'1.Scheda anagrafica'!C51:F51</f>
        <v>0</v>
      </c>
      <c r="D32" s="467"/>
      <c r="E32" s="467"/>
      <c r="F32" s="467"/>
    </row>
    <row r="33" spans="1:6" ht="12.75" customHeight="1" x14ac:dyDescent="0.3">
      <c r="A33" s="462" t="s">
        <v>71</v>
      </c>
      <c r="B33" s="462"/>
      <c r="C33" s="463">
        <f>+'1.Scheda anagrafica'!C52:F52</f>
        <v>0</v>
      </c>
      <c r="D33" s="463" t="s">
        <v>359</v>
      </c>
      <c r="E33" s="463"/>
      <c r="F33" s="463"/>
    </row>
    <row r="34" spans="1:6" ht="12.75" customHeight="1" x14ac:dyDescent="0.3">
      <c r="A34" s="462" t="s">
        <v>72</v>
      </c>
      <c r="B34" s="462"/>
      <c r="C34" s="463">
        <f>+'1.Scheda anagrafica'!C53:F53</f>
        <v>0</v>
      </c>
      <c r="D34" s="463"/>
      <c r="E34" s="463"/>
      <c r="F34" s="463"/>
    </row>
    <row r="35" spans="1:6" ht="26.25" customHeight="1" x14ac:dyDescent="0.3">
      <c r="A35" s="462" t="s">
        <v>360</v>
      </c>
      <c r="B35" s="462"/>
      <c r="C35" s="463">
        <f>+'1.Scheda anagrafica'!C54:F54</f>
        <v>0</v>
      </c>
      <c r="D35" s="463"/>
      <c r="E35" s="463"/>
      <c r="F35" s="463"/>
    </row>
    <row r="36" spans="1:6" x14ac:dyDescent="0.3">
      <c r="A36" s="464"/>
      <c r="B36" s="464"/>
      <c r="C36" s="464"/>
      <c r="D36" s="464"/>
      <c r="E36" s="464"/>
      <c r="F36" s="464"/>
    </row>
    <row r="37" spans="1:6" ht="14.4" x14ac:dyDescent="0.3">
      <c r="A37" s="465" t="s">
        <v>361</v>
      </c>
      <c r="B37" s="465"/>
      <c r="C37" s="465"/>
      <c r="D37" s="465"/>
      <c r="E37" s="465"/>
      <c r="F37" s="465"/>
    </row>
    <row r="38" spans="1:6" ht="26.25" customHeight="1" x14ac:dyDescent="0.3">
      <c r="A38" s="466" t="s">
        <v>362</v>
      </c>
      <c r="B38" s="466"/>
      <c r="C38" s="466"/>
      <c r="D38" s="466"/>
      <c r="E38" s="466"/>
      <c r="F38" s="466"/>
    </row>
    <row r="39" spans="1:6" ht="28.5" customHeight="1" x14ac:dyDescent="0.3">
      <c r="A39" s="459" t="s">
        <v>500</v>
      </c>
      <c r="B39" s="459"/>
      <c r="C39" s="459"/>
      <c r="D39" s="459"/>
      <c r="E39" s="459"/>
      <c r="F39" s="459"/>
    </row>
    <row r="41" spans="1:6" ht="14.4" x14ac:dyDescent="0.3">
      <c r="B41" s="226"/>
      <c r="D41" s="460" t="s">
        <v>74</v>
      </c>
      <c r="E41" s="460"/>
      <c r="F41" s="460"/>
    </row>
    <row r="42" spans="1:6" ht="9" customHeight="1" x14ac:dyDescent="0.3">
      <c r="B42" s="227"/>
      <c r="D42" s="461"/>
      <c r="E42" s="461"/>
      <c r="F42" s="461"/>
    </row>
  </sheetData>
  <mergeCells count="65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F16"/>
    <mergeCell ref="A17:F17"/>
    <mergeCell ref="A18:B18"/>
    <mergeCell ref="C18:F18"/>
    <mergeCell ref="A19:B19"/>
    <mergeCell ref="C19:F19"/>
    <mergeCell ref="A20:B20"/>
    <mergeCell ref="C20:F20"/>
    <mergeCell ref="A21:B21"/>
    <mergeCell ref="C21:F21"/>
    <mergeCell ref="A22:B22"/>
    <mergeCell ref="C22:F22"/>
    <mergeCell ref="A23:F23"/>
    <mergeCell ref="A24:F24"/>
    <mergeCell ref="C25:F25"/>
    <mergeCell ref="A26:B28"/>
    <mergeCell ref="D26:F26"/>
    <mergeCell ref="D27:F27"/>
    <mergeCell ref="D28:F28"/>
    <mergeCell ref="A29:B29"/>
    <mergeCell ref="C29:F29"/>
    <mergeCell ref="A30:B30"/>
    <mergeCell ref="C30:F30"/>
    <mergeCell ref="A31:F31"/>
    <mergeCell ref="A32:B32"/>
    <mergeCell ref="C32:F32"/>
    <mergeCell ref="A33:B33"/>
    <mergeCell ref="C33:F33"/>
    <mergeCell ref="A34:B34"/>
    <mergeCell ref="C34:F34"/>
    <mergeCell ref="A39:F39"/>
    <mergeCell ref="D41:F41"/>
    <mergeCell ref="D42:F42"/>
    <mergeCell ref="A35:B35"/>
    <mergeCell ref="C35:F35"/>
    <mergeCell ref="A36:F36"/>
    <mergeCell ref="A37:F37"/>
    <mergeCell ref="A38:F38"/>
  </mergeCells>
  <printOptions horizontalCentered="1"/>
  <pageMargins left="0.27569444444444402" right="0.23611111111111099" top="0.74791666666666701" bottom="0.74791666666666701" header="0.31527777777777799" footer="0.31527777777777799"/>
  <pageSetup paperSize="9" scale="84" fitToHeight="0" orientation="portrait" horizontalDpi="300" verticalDpi="300" r:id="rId1"/>
  <headerFooter>
    <oddHeader>&amp;L&amp;F&amp;RFoglio di lavoro: Scheda</oddHeader>
    <oddFooter>&amp;CPagina &amp;P di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J29"/>
  <sheetViews>
    <sheetView showGridLines="0" view="pageBreakPreview" zoomScale="140" zoomScaleNormal="100" zoomScalePageLayoutView="140" workbookViewId="0">
      <selection activeCell="A2" sqref="A2:D2"/>
    </sheetView>
  </sheetViews>
  <sheetFormatPr defaultColWidth="9.109375" defaultRowHeight="13.2" x14ac:dyDescent="0.25"/>
  <cols>
    <col min="1" max="1" width="26.6640625" style="2" customWidth="1"/>
    <col min="2" max="2" width="38.33203125" style="2" customWidth="1"/>
    <col min="3" max="3" width="9.109375" style="2"/>
    <col min="4" max="4" width="13.109375" style="2" customWidth="1"/>
    <col min="5" max="5" width="3.5546875" style="2" customWidth="1"/>
    <col min="6" max="1024" width="9.109375" style="2"/>
  </cols>
  <sheetData>
    <row r="1" spans="1:4" ht="18" customHeight="1" x14ac:dyDescent="0.25">
      <c r="A1" s="17"/>
      <c r="B1" s="18"/>
      <c r="C1" s="18"/>
      <c r="D1" s="11"/>
    </row>
    <row r="2" spans="1:4" ht="40.5" customHeight="1" x14ac:dyDescent="0.25">
      <c r="A2" s="270" t="s">
        <v>510</v>
      </c>
      <c r="B2" s="270"/>
      <c r="C2" s="270"/>
      <c r="D2" s="270"/>
    </row>
    <row r="3" spans="1:4" ht="84.75" customHeight="1" x14ac:dyDescent="0.25">
      <c r="A3" s="270" t="s">
        <v>4</v>
      </c>
      <c r="B3" s="270"/>
      <c r="C3" s="270"/>
      <c r="D3" s="270"/>
    </row>
    <row r="4" spans="1:4" ht="21.75" customHeight="1" x14ac:dyDescent="0.25">
      <c r="A4" s="271" t="s">
        <v>5</v>
      </c>
      <c r="B4" s="271"/>
      <c r="C4" s="271"/>
      <c r="D4" s="271"/>
    </row>
    <row r="5" spans="1:4" x14ac:dyDescent="0.25">
      <c r="A5" s="19"/>
      <c r="B5" s="18"/>
      <c r="C5" s="18"/>
      <c r="D5" s="11"/>
    </row>
    <row r="6" spans="1:4" ht="13.8" x14ac:dyDescent="0.25">
      <c r="A6" s="20" t="s">
        <v>6</v>
      </c>
      <c r="B6" s="6"/>
      <c r="C6" s="272"/>
      <c r="D6" s="272"/>
    </row>
    <row r="7" spans="1:4" x14ac:dyDescent="0.25">
      <c r="A7" s="21"/>
      <c r="B7" s="22"/>
      <c r="C7" s="22"/>
      <c r="D7" s="23"/>
    </row>
    <row r="8" spans="1:4" ht="14.4" x14ac:dyDescent="0.3">
      <c r="A8" s="12" t="s">
        <v>7</v>
      </c>
      <c r="B8" s="6"/>
      <c r="C8" s="6"/>
      <c r="D8" s="24"/>
    </row>
    <row r="9" spans="1:4" ht="14.4" x14ac:dyDescent="0.3">
      <c r="A9" s="12"/>
      <c r="B9" s="6"/>
      <c r="C9" s="6"/>
      <c r="D9" s="24"/>
    </row>
    <row r="10" spans="1:4" ht="14.4" x14ac:dyDescent="0.3">
      <c r="A10" s="12" t="s">
        <v>8</v>
      </c>
      <c r="B10" s="6"/>
      <c r="C10" s="6"/>
      <c r="D10" s="24"/>
    </row>
    <row r="11" spans="1:4" ht="14.4" x14ac:dyDescent="0.3">
      <c r="A11" s="12"/>
      <c r="B11" s="6"/>
      <c r="C11" s="7"/>
      <c r="D11" s="25"/>
    </row>
    <row r="12" spans="1:4" ht="14.4" x14ac:dyDescent="0.3">
      <c r="A12" s="12" t="s">
        <v>9</v>
      </c>
      <c r="B12" s="6"/>
      <c r="C12" s="6"/>
      <c r="D12" s="24"/>
    </row>
    <row r="13" spans="1:4" ht="14.4" x14ac:dyDescent="0.3">
      <c r="A13" s="12"/>
      <c r="B13" s="6"/>
      <c r="C13" s="7"/>
      <c r="D13" s="25"/>
    </row>
    <row r="14" spans="1:4" ht="14.4" x14ac:dyDescent="0.3">
      <c r="A14" s="12" t="s">
        <v>10</v>
      </c>
      <c r="B14" s="6"/>
      <c r="C14" s="6"/>
      <c r="D14" s="24"/>
    </row>
    <row r="15" spans="1:4" ht="14.4" x14ac:dyDescent="0.3">
      <c r="A15" s="12"/>
      <c r="B15" s="6"/>
      <c r="C15" s="7"/>
      <c r="D15" s="25"/>
    </row>
    <row r="16" spans="1:4" ht="14.4" x14ac:dyDescent="0.3">
      <c r="A16" s="12" t="s">
        <v>11</v>
      </c>
      <c r="B16" s="6"/>
      <c r="C16" s="6"/>
      <c r="D16" s="24"/>
    </row>
    <row r="17" spans="1:4" ht="14.4" x14ac:dyDescent="0.3">
      <c r="A17" s="12"/>
      <c r="B17" s="6"/>
      <c r="C17" s="7"/>
      <c r="D17" s="25"/>
    </row>
    <row r="18" spans="1:4" ht="14.4" x14ac:dyDescent="0.3">
      <c r="A18" s="12" t="s">
        <v>12</v>
      </c>
      <c r="B18" s="6"/>
      <c r="C18" s="6"/>
      <c r="D18" s="24"/>
    </row>
    <row r="19" spans="1:4" ht="14.4" x14ac:dyDescent="0.3">
      <c r="A19" s="12"/>
      <c r="B19" s="6"/>
      <c r="C19" s="7"/>
      <c r="D19" s="25"/>
    </row>
    <row r="20" spans="1:4" ht="14.4" x14ac:dyDescent="0.3">
      <c r="A20" s="12" t="s">
        <v>13</v>
      </c>
      <c r="B20" s="6"/>
      <c r="C20" s="6"/>
      <c r="D20" s="24"/>
    </row>
    <row r="21" spans="1:4" ht="14.4" x14ac:dyDescent="0.3">
      <c r="A21" s="12"/>
      <c r="B21" s="6"/>
      <c r="C21" s="7"/>
      <c r="D21" s="25"/>
    </row>
    <row r="22" spans="1:4" ht="14.4" x14ac:dyDescent="0.3">
      <c r="A22" s="12" t="s">
        <v>14</v>
      </c>
      <c r="B22" s="6"/>
      <c r="C22" s="6"/>
      <c r="D22" s="24"/>
    </row>
    <row r="23" spans="1:4" ht="14.4" x14ac:dyDescent="0.3">
      <c r="A23" s="12"/>
      <c r="B23" s="6"/>
      <c r="C23" s="7"/>
      <c r="D23" s="25"/>
    </row>
    <row r="24" spans="1:4" ht="14.4" x14ac:dyDescent="0.3">
      <c r="A24" s="12" t="s">
        <v>15</v>
      </c>
      <c r="B24" s="6"/>
      <c r="C24" s="6"/>
      <c r="D24" s="24"/>
    </row>
    <row r="25" spans="1:4" ht="14.4" x14ac:dyDescent="0.3">
      <c r="A25" s="12"/>
      <c r="B25" s="6"/>
      <c r="C25" s="7"/>
      <c r="D25" s="25"/>
    </row>
    <row r="26" spans="1:4" ht="14.4" x14ac:dyDescent="0.3">
      <c r="A26" s="12" t="s">
        <v>16</v>
      </c>
      <c r="B26" s="6"/>
      <c r="C26" s="6"/>
      <c r="D26" s="24"/>
    </row>
    <row r="27" spans="1:4" x14ac:dyDescent="0.25">
      <c r="A27" s="26"/>
      <c r="D27" s="13"/>
    </row>
    <row r="28" spans="1:4" ht="14.4" x14ac:dyDescent="0.3">
      <c r="A28" s="12" t="s">
        <v>17</v>
      </c>
      <c r="D28" s="24"/>
    </row>
    <row r="29" spans="1:4" x14ac:dyDescent="0.25">
      <c r="A29" s="14"/>
      <c r="B29" s="15"/>
      <c r="C29" s="15"/>
      <c r="D29" s="16"/>
    </row>
  </sheetData>
  <mergeCells count="4">
    <mergeCell ref="A2:D2"/>
    <mergeCell ref="A3:D3"/>
    <mergeCell ref="A4:D4"/>
    <mergeCell ref="C6:D6"/>
  </mergeCells>
  <pageMargins left="0.74791666666666701" right="0.74791666666666701" top="0.98402777777777795" bottom="0.98402777777777795" header="0.51180555555555596" footer="0.511811023622047"/>
  <pageSetup paperSize="9" orientation="portrait" horizontalDpi="300" verticalDpi="300" r:id="rId1"/>
  <headerFooter>
    <oddHeader>&amp;L&amp;8&amp;F&amp;R&amp;8Foglio di lavoro: 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MJ60"/>
  <sheetViews>
    <sheetView view="pageBreakPreview" topLeftCell="A10" zoomScale="90" zoomScaleNormal="100" zoomScaleSheetLayoutView="90" zoomScalePageLayoutView="140" workbookViewId="0">
      <selection activeCell="A2" sqref="A2:F2"/>
    </sheetView>
  </sheetViews>
  <sheetFormatPr defaultColWidth="9.109375" defaultRowHeight="13.8" x14ac:dyDescent="0.3"/>
  <cols>
    <col min="1" max="1" width="58.5546875" style="27" customWidth="1"/>
    <col min="2" max="2" width="10.109375" style="28" customWidth="1"/>
    <col min="3" max="3" width="15" style="28" customWidth="1"/>
    <col min="4" max="4" width="20.6640625" style="28" customWidth="1"/>
    <col min="5" max="5" width="19.33203125" style="28" customWidth="1"/>
    <col min="6" max="6" width="20.6640625" style="28" customWidth="1"/>
    <col min="7" max="7" width="2.44140625" style="28" customWidth="1"/>
    <col min="8" max="8" width="13.109375" style="28" customWidth="1"/>
    <col min="9" max="1024" width="9.109375" style="28"/>
  </cols>
  <sheetData>
    <row r="1" spans="1:6" ht="21" customHeight="1" x14ac:dyDescent="0.3">
      <c r="A1" s="310" t="str">
        <f>Copertina!A41</f>
        <v xml:space="preserve">Controllo n. </v>
      </c>
      <c r="B1" s="310"/>
      <c r="C1" s="310"/>
      <c r="D1" s="310"/>
      <c r="E1" s="310"/>
      <c r="F1" s="310"/>
    </row>
    <row r="2" spans="1:6" ht="81" customHeight="1" x14ac:dyDescent="0.3">
      <c r="A2" s="270" t="s">
        <v>452</v>
      </c>
      <c r="B2" s="270"/>
      <c r="C2" s="270"/>
      <c r="D2" s="270"/>
      <c r="E2" s="270"/>
      <c r="F2" s="270"/>
    </row>
    <row r="3" spans="1:6" ht="22.5" customHeight="1" x14ac:dyDescent="0.3">
      <c r="A3" s="311" t="s">
        <v>18</v>
      </c>
      <c r="B3" s="311"/>
      <c r="C3" s="311"/>
      <c r="D3" s="311"/>
      <c r="E3" s="311"/>
      <c r="F3" s="311"/>
    </row>
    <row r="4" spans="1:6" ht="27" customHeight="1" x14ac:dyDescent="0.3">
      <c r="A4" s="284" t="s">
        <v>19</v>
      </c>
      <c r="B4" s="284"/>
      <c r="C4" s="284"/>
      <c r="D4" s="284"/>
      <c r="E4" s="284"/>
      <c r="F4" s="284"/>
    </row>
    <row r="5" spans="1:6" x14ac:dyDescent="0.3">
      <c r="A5" s="308" t="s">
        <v>20</v>
      </c>
      <c r="B5" s="308"/>
      <c r="C5" s="309"/>
      <c r="D5" s="309"/>
      <c r="E5" s="309"/>
      <c r="F5" s="309"/>
    </row>
    <row r="6" spans="1:6" x14ac:dyDescent="0.3">
      <c r="A6" s="308" t="s">
        <v>21</v>
      </c>
      <c r="B6" s="308"/>
      <c r="C6" s="309"/>
      <c r="D6" s="309"/>
      <c r="E6" s="309"/>
      <c r="F6" s="309"/>
    </row>
    <row r="7" spans="1:6" s="30" customFormat="1" ht="15.6" x14ac:dyDescent="0.3">
      <c r="A7" s="276" t="s">
        <v>453</v>
      </c>
      <c r="B7" s="276"/>
      <c r="C7" s="309"/>
      <c r="D7" s="309"/>
      <c r="E7" s="309"/>
      <c r="F7" s="309"/>
    </row>
    <row r="8" spans="1:6" s="30" customFormat="1" ht="15.6" x14ac:dyDescent="0.3">
      <c r="A8" s="276" t="s">
        <v>22</v>
      </c>
      <c r="B8" s="276"/>
      <c r="C8" s="307"/>
      <c r="D8" s="307"/>
      <c r="E8" s="307"/>
      <c r="F8" s="307"/>
    </row>
    <row r="9" spans="1:6" s="30" customFormat="1" ht="15.6" x14ac:dyDescent="0.3">
      <c r="A9" s="276" t="s">
        <v>23</v>
      </c>
      <c r="B9" s="276"/>
      <c r="C9" s="307"/>
      <c r="D9" s="307"/>
      <c r="E9" s="307"/>
      <c r="F9" s="307"/>
    </row>
    <row r="10" spans="1:6" s="30" customFormat="1" ht="15.6" x14ac:dyDescent="0.3">
      <c r="A10" s="276" t="s">
        <v>24</v>
      </c>
      <c r="B10" s="276"/>
      <c r="C10" s="307"/>
      <c r="D10" s="307"/>
      <c r="E10" s="307"/>
      <c r="F10" s="307"/>
    </row>
    <row r="11" spans="1:6" x14ac:dyDescent="0.3">
      <c r="A11" s="276" t="s">
        <v>25</v>
      </c>
      <c r="B11" s="276"/>
      <c r="C11" s="307"/>
      <c r="D11" s="307"/>
      <c r="E11" s="307"/>
      <c r="F11" s="307"/>
    </row>
    <row r="12" spans="1:6" ht="73.5" customHeight="1" x14ac:dyDescent="0.3">
      <c r="A12" s="276" t="s">
        <v>26</v>
      </c>
      <c r="B12" s="276"/>
      <c r="C12" s="306"/>
      <c r="D12" s="306"/>
      <c r="E12" s="306"/>
      <c r="F12" s="306"/>
    </row>
    <row r="13" spans="1:6" x14ac:dyDescent="0.3">
      <c r="A13" s="276" t="s">
        <v>27</v>
      </c>
      <c r="B13" s="276"/>
      <c r="C13" s="307"/>
      <c r="D13" s="307"/>
      <c r="E13" s="307"/>
      <c r="F13" s="307"/>
    </row>
    <row r="14" spans="1:6" x14ac:dyDescent="0.3">
      <c r="A14" s="276" t="s">
        <v>28</v>
      </c>
      <c r="B14" s="276"/>
      <c r="C14" s="307"/>
      <c r="D14" s="307"/>
      <c r="E14" s="307"/>
      <c r="F14" s="307"/>
    </row>
    <row r="15" spans="1:6" x14ac:dyDescent="0.3">
      <c r="A15" s="285" t="s">
        <v>29</v>
      </c>
      <c r="B15" s="285"/>
      <c r="C15" s="31"/>
      <c r="D15" s="304" t="s">
        <v>30</v>
      </c>
      <c r="E15" s="304"/>
      <c r="F15" s="304"/>
    </row>
    <row r="16" spans="1:6" x14ac:dyDescent="0.3">
      <c r="A16" s="305"/>
      <c r="B16" s="305"/>
      <c r="C16" s="31"/>
      <c r="D16" s="304" t="s">
        <v>31</v>
      </c>
      <c r="E16" s="304"/>
      <c r="F16" s="304"/>
    </row>
    <row r="17" spans="1:8" x14ac:dyDescent="0.3">
      <c r="A17" s="274" t="s">
        <v>32</v>
      </c>
      <c r="B17" s="274"/>
      <c r="C17" s="32"/>
      <c r="D17" s="302" t="s">
        <v>33</v>
      </c>
      <c r="E17" s="302"/>
      <c r="F17" s="302"/>
    </row>
    <row r="18" spans="1:8" x14ac:dyDescent="0.3">
      <c r="A18" s="33"/>
      <c r="B18" s="34"/>
      <c r="C18" s="32"/>
      <c r="D18" s="35" t="s">
        <v>34</v>
      </c>
      <c r="E18" s="36"/>
      <c r="F18" s="37" t="s">
        <v>35</v>
      </c>
      <c r="H18" s="28" t="s">
        <v>36</v>
      </c>
    </row>
    <row r="19" spans="1:8" ht="18.75" customHeight="1" x14ac:dyDescent="0.3">
      <c r="A19" s="301" t="s">
        <v>37</v>
      </c>
      <c r="B19" s="301"/>
      <c r="C19" s="32"/>
      <c r="D19" s="302" t="s">
        <v>451</v>
      </c>
      <c r="E19" s="302"/>
      <c r="F19" s="302"/>
    </row>
    <row r="20" spans="1:8" ht="40.5" customHeight="1" x14ac:dyDescent="0.3">
      <c r="A20" s="301"/>
      <c r="B20" s="301"/>
      <c r="C20" s="32"/>
      <c r="D20" s="36" t="s">
        <v>38</v>
      </c>
      <c r="E20" s="38"/>
      <c r="F20" s="39" t="s">
        <v>39</v>
      </c>
      <c r="H20" s="28" t="s">
        <v>40</v>
      </c>
    </row>
    <row r="21" spans="1:8" x14ac:dyDescent="0.3">
      <c r="A21" s="293"/>
      <c r="B21" s="293"/>
      <c r="C21" s="293"/>
      <c r="D21" s="293"/>
      <c r="E21" s="293"/>
      <c r="F21" s="293"/>
    </row>
    <row r="22" spans="1:8" ht="27.75" customHeight="1" x14ac:dyDescent="0.3">
      <c r="A22" s="303" t="s">
        <v>41</v>
      </c>
      <c r="B22" s="303"/>
      <c r="C22" s="303"/>
      <c r="D22" s="303"/>
      <c r="E22" s="303"/>
      <c r="F22" s="303"/>
    </row>
    <row r="23" spans="1:8" x14ac:dyDescent="0.3">
      <c r="A23" s="297" t="s">
        <v>42</v>
      </c>
      <c r="B23" s="297"/>
      <c r="C23" s="298"/>
      <c r="D23" s="298"/>
      <c r="E23" s="298"/>
      <c r="F23" s="298"/>
    </row>
    <row r="24" spans="1:8" x14ac:dyDescent="0.3">
      <c r="A24" s="297" t="s">
        <v>43</v>
      </c>
      <c r="B24" s="297"/>
      <c r="C24" s="298"/>
      <c r="D24" s="298"/>
      <c r="E24" s="298"/>
      <c r="F24" s="298"/>
    </row>
    <row r="25" spans="1:8" x14ac:dyDescent="0.3">
      <c r="A25" s="297" t="s">
        <v>44</v>
      </c>
      <c r="B25" s="297"/>
      <c r="C25" s="298"/>
      <c r="D25" s="298"/>
      <c r="E25" s="298"/>
      <c r="F25" s="298"/>
    </row>
    <row r="26" spans="1:8" x14ac:dyDescent="0.3">
      <c r="A26" s="299" t="s">
        <v>45</v>
      </c>
      <c r="B26" s="299"/>
      <c r="C26" s="300"/>
      <c r="D26" s="300"/>
      <c r="E26" s="300"/>
      <c r="F26" s="300"/>
    </row>
    <row r="27" spans="1:8" ht="6" customHeight="1" x14ac:dyDescent="0.3">
      <c r="A27" s="293"/>
      <c r="B27" s="293"/>
      <c r="C27" s="293"/>
      <c r="D27" s="293"/>
      <c r="E27" s="293"/>
      <c r="F27" s="293"/>
    </row>
    <row r="28" spans="1:8" ht="18" customHeight="1" x14ac:dyDescent="0.3">
      <c r="A28" s="284" t="s">
        <v>46</v>
      </c>
      <c r="B28" s="284"/>
      <c r="C28" s="284"/>
      <c r="D28" s="284"/>
      <c r="E28" s="284"/>
      <c r="F28" s="284"/>
    </row>
    <row r="29" spans="1:8" x14ac:dyDescent="0.3">
      <c r="A29" s="294"/>
      <c r="B29" s="294"/>
      <c r="C29" s="295" t="s">
        <v>47</v>
      </c>
      <c r="D29" s="295"/>
      <c r="E29" s="296" t="s">
        <v>48</v>
      </c>
      <c r="F29" s="296"/>
    </row>
    <row r="30" spans="1:8" x14ac:dyDescent="0.3">
      <c r="A30" s="294"/>
      <c r="B30" s="294"/>
      <c r="C30" s="295"/>
      <c r="D30" s="295"/>
      <c r="E30" s="40" t="s">
        <v>454</v>
      </c>
      <c r="F30" s="40" t="s">
        <v>49</v>
      </c>
    </row>
    <row r="31" spans="1:8" ht="16.5" customHeight="1" x14ac:dyDescent="0.3">
      <c r="A31" s="288" t="s">
        <v>50</v>
      </c>
      <c r="B31" s="288"/>
      <c r="C31" s="292"/>
      <c r="D31" s="292"/>
      <c r="E31" s="41"/>
      <c r="F31" s="41"/>
      <c r="H31" s="42">
        <v>0.134199134</v>
      </c>
    </row>
    <row r="32" spans="1:8" ht="31.5" customHeight="1" x14ac:dyDescent="0.3">
      <c r="A32" s="288" t="s">
        <v>51</v>
      </c>
      <c r="B32" s="288"/>
      <c r="C32" s="292"/>
      <c r="D32" s="292"/>
      <c r="E32" s="41"/>
      <c r="F32" s="41"/>
    </row>
    <row r="33" spans="1:6" ht="31.5" customHeight="1" x14ac:dyDescent="0.3">
      <c r="A33" s="288" t="s">
        <v>52</v>
      </c>
      <c r="B33" s="288"/>
      <c r="C33" s="43"/>
      <c r="D33" s="44"/>
      <c r="E33" s="45"/>
      <c r="F33" s="45"/>
    </row>
    <row r="34" spans="1:6" ht="31.5" customHeight="1" x14ac:dyDescent="0.3">
      <c r="A34" s="288" t="s">
        <v>53</v>
      </c>
      <c r="B34" s="288"/>
      <c r="C34" s="289"/>
      <c r="D34" s="289"/>
      <c r="E34" s="289"/>
      <c r="F34" s="289"/>
    </row>
    <row r="35" spans="1:6" ht="31.5" customHeight="1" x14ac:dyDescent="0.3">
      <c r="A35" s="288" t="s">
        <v>54</v>
      </c>
      <c r="B35" s="288"/>
      <c r="C35" s="287"/>
      <c r="D35" s="287"/>
      <c r="E35" s="287"/>
      <c r="F35" s="287"/>
    </row>
    <row r="36" spans="1:6" ht="29.25" customHeight="1" x14ac:dyDescent="0.3">
      <c r="A36" s="288" t="s">
        <v>55</v>
      </c>
      <c r="B36" s="288"/>
      <c r="C36" s="290" t="s">
        <v>364</v>
      </c>
      <c r="D36" s="290"/>
      <c r="E36" s="291" t="s">
        <v>365</v>
      </c>
      <c r="F36" s="291"/>
    </row>
    <row r="37" spans="1:6" ht="6" customHeight="1" x14ac:dyDescent="0.3">
      <c r="A37" s="283"/>
      <c r="B37" s="283"/>
      <c r="C37" s="283"/>
      <c r="D37" s="283"/>
      <c r="E37" s="283"/>
      <c r="F37" s="283"/>
    </row>
    <row r="38" spans="1:6" ht="24" customHeight="1" x14ac:dyDescent="0.3">
      <c r="A38" s="286" t="s">
        <v>56</v>
      </c>
      <c r="B38" s="286"/>
      <c r="C38" s="286"/>
      <c r="D38" s="286"/>
      <c r="E38" s="286"/>
      <c r="F38" s="286"/>
    </row>
    <row r="39" spans="1:6" ht="15" customHeight="1" x14ac:dyDescent="0.3">
      <c r="A39" s="274" t="s">
        <v>57</v>
      </c>
      <c r="B39" s="274"/>
      <c r="C39" s="46"/>
      <c r="D39" s="287" t="s">
        <v>58</v>
      </c>
      <c r="E39" s="287"/>
      <c r="F39" s="287"/>
    </row>
    <row r="40" spans="1:6" ht="13.5" customHeight="1" x14ac:dyDescent="0.3">
      <c r="A40" s="274"/>
      <c r="B40" s="274"/>
      <c r="C40" s="47"/>
      <c r="D40" s="48" t="s">
        <v>59</v>
      </c>
      <c r="E40" s="48"/>
      <c r="F40" s="49"/>
    </row>
    <row r="41" spans="1:6" ht="13.5" customHeight="1" x14ac:dyDescent="0.3">
      <c r="A41" s="274"/>
      <c r="B41" s="274"/>
      <c r="C41" s="50"/>
      <c r="D41" s="51" t="s">
        <v>60</v>
      </c>
      <c r="E41" s="51"/>
      <c r="F41" s="52"/>
    </row>
    <row r="42" spans="1:6" ht="33" customHeight="1" x14ac:dyDescent="0.3">
      <c r="A42" s="281" t="s">
        <v>61</v>
      </c>
      <c r="B42" s="281"/>
      <c r="C42" s="282"/>
      <c r="D42" s="282"/>
      <c r="E42" s="282"/>
      <c r="F42" s="282"/>
    </row>
    <row r="43" spans="1:6" ht="42" customHeight="1" x14ac:dyDescent="0.3">
      <c r="A43" s="281" t="s">
        <v>62</v>
      </c>
      <c r="B43" s="281"/>
      <c r="C43" s="282" t="s">
        <v>457</v>
      </c>
      <c r="D43" s="282"/>
      <c r="E43" s="282"/>
      <c r="F43" s="282"/>
    </row>
    <row r="44" spans="1:6" ht="6" customHeight="1" x14ac:dyDescent="0.3">
      <c r="A44" s="283"/>
      <c r="B44" s="283"/>
      <c r="C44" s="283"/>
      <c r="D44" s="283"/>
      <c r="E44" s="283"/>
      <c r="F44" s="283"/>
    </row>
    <row r="45" spans="1:6" ht="25.5" customHeight="1" x14ac:dyDescent="0.3">
      <c r="A45" s="284" t="s">
        <v>63</v>
      </c>
      <c r="B45" s="284"/>
      <c r="C45" s="284"/>
      <c r="D45" s="284"/>
      <c r="E45" s="284"/>
      <c r="F45" s="284"/>
    </row>
    <row r="46" spans="1:6" ht="31.5" customHeight="1" x14ac:dyDescent="0.3">
      <c r="A46" s="285" t="s">
        <v>64</v>
      </c>
      <c r="B46" s="285"/>
      <c r="C46" s="275"/>
      <c r="D46" s="275"/>
      <c r="E46" s="275"/>
      <c r="F46" s="275"/>
    </row>
    <row r="47" spans="1:6" ht="19.5" customHeight="1" x14ac:dyDescent="0.3">
      <c r="A47" s="278" t="s">
        <v>65</v>
      </c>
      <c r="B47" s="278"/>
      <c r="C47" s="275" t="s">
        <v>66</v>
      </c>
      <c r="D47" s="275"/>
      <c r="E47" s="275"/>
      <c r="F47" s="275"/>
    </row>
    <row r="48" spans="1:6" ht="31.5" customHeight="1" x14ac:dyDescent="0.3">
      <c r="A48" s="278"/>
      <c r="B48" s="278"/>
      <c r="C48" s="53"/>
      <c r="D48" s="54" t="s">
        <v>67</v>
      </c>
      <c r="E48" s="54"/>
      <c r="F48" s="55"/>
    </row>
    <row r="49" spans="1:6" ht="31.5" customHeight="1" x14ac:dyDescent="0.3">
      <c r="A49" s="278"/>
      <c r="B49" s="278"/>
      <c r="C49" s="56"/>
      <c r="D49" s="54" t="s">
        <v>68</v>
      </c>
      <c r="E49" s="54"/>
      <c r="F49" s="55"/>
    </row>
    <row r="50" spans="1:6" ht="30.75" customHeight="1" x14ac:dyDescent="0.3">
      <c r="A50" s="278"/>
      <c r="B50" s="278"/>
      <c r="C50" s="56"/>
      <c r="D50" s="57" t="s">
        <v>69</v>
      </c>
      <c r="E50" s="58"/>
      <c r="F50" s="59"/>
    </row>
    <row r="51" spans="1:6" ht="43.5" customHeight="1" x14ac:dyDescent="0.3">
      <c r="A51" s="274" t="s">
        <v>70</v>
      </c>
      <c r="B51" s="274"/>
      <c r="C51" s="279"/>
      <c r="D51" s="279"/>
      <c r="E51" s="279"/>
      <c r="F51" s="279"/>
    </row>
    <row r="52" spans="1:6" x14ac:dyDescent="0.3">
      <c r="A52" s="274" t="s">
        <v>71</v>
      </c>
      <c r="B52" s="274"/>
      <c r="C52" s="280"/>
      <c r="D52" s="280"/>
      <c r="E52" s="280"/>
      <c r="F52" s="280"/>
    </row>
    <row r="53" spans="1:6" x14ac:dyDescent="0.3">
      <c r="A53" s="274" t="s">
        <v>72</v>
      </c>
      <c r="B53" s="274"/>
      <c r="C53" s="275"/>
      <c r="D53" s="275"/>
      <c r="E53" s="275"/>
      <c r="F53" s="275"/>
    </row>
    <row r="54" spans="1:6" x14ac:dyDescent="0.3">
      <c r="A54" s="276" t="s">
        <v>73</v>
      </c>
      <c r="B54" s="276"/>
      <c r="C54" s="275"/>
      <c r="D54" s="275"/>
      <c r="E54" s="275"/>
      <c r="F54" s="275"/>
    </row>
    <row r="55" spans="1:6" x14ac:dyDescent="0.3">
      <c r="A55" s="60"/>
      <c r="B55" s="61"/>
      <c r="C55" s="61"/>
      <c r="D55" s="61"/>
      <c r="E55" s="61"/>
      <c r="F55" s="34"/>
    </row>
    <row r="57" spans="1:6" ht="14.4" x14ac:dyDescent="0.3">
      <c r="E57" s="277" t="s">
        <v>74</v>
      </c>
      <c r="F57" s="277"/>
    </row>
    <row r="58" spans="1:6" x14ac:dyDescent="0.3">
      <c r="E58" s="273"/>
      <c r="F58" s="273"/>
    </row>
    <row r="60" spans="1:6" hidden="1" x14ac:dyDescent="0.3"/>
  </sheetData>
  <mergeCells count="83">
    <mergeCell ref="A1:F1"/>
    <mergeCell ref="A2:F2"/>
    <mergeCell ref="A3:F3"/>
    <mergeCell ref="A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D15:F15"/>
    <mergeCell ref="A16:B16"/>
    <mergeCell ref="D16:F16"/>
    <mergeCell ref="A17:B17"/>
    <mergeCell ref="D17:F17"/>
    <mergeCell ref="A19:B20"/>
    <mergeCell ref="D19:F19"/>
    <mergeCell ref="A21:F21"/>
    <mergeCell ref="A22:F22"/>
    <mergeCell ref="A23:B23"/>
    <mergeCell ref="C23:F23"/>
    <mergeCell ref="A24:B24"/>
    <mergeCell ref="C24:F24"/>
    <mergeCell ref="A25:B25"/>
    <mergeCell ref="C25:F25"/>
    <mergeCell ref="A26:B26"/>
    <mergeCell ref="C26:F26"/>
    <mergeCell ref="A27:F27"/>
    <mergeCell ref="A28:F28"/>
    <mergeCell ref="A29:B30"/>
    <mergeCell ref="C29:D30"/>
    <mergeCell ref="E29:F29"/>
    <mergeCell ref="A31:B31"/>
    <mergeCell ref="C31:D31"/>
    <mergeCell ref="A32:B32"/>
    <mergeCell ref="C32:D32"/>
    <mergeCell ref="A33:B33"/>
    <mergeCell ref="A34:B34"/>
    <mergeCell ref="C34:F34"/>
    <mergeCell ref="A35:B35"/>
    <mergeCell ref="C35:F35"/>
    <mergeCell ref="A36:B36"/>
    <mergeCell ref="C36:D36"/>
    <mergeCell ref="E36:F36"/>
    <mergeCell ref="A37:F37"/>
    <mergeCell ref="A38:F38"/>
    <mergeCell ref="A39:B41"/>
    <mergeCell ref="D39:F39"/>
    <mergeCell ref="A42:B42"/>
    <mergeCell ref="C42:F42"/>
    <mergeCell ref="A43:B43"/>
    <mergeCell ref="C43:F43"/>
    <mergeCell ref="A44:F44"/>
    <mergeCell ref="A45:F45"/>
    <mergeCell ref="A46:B46"/>
    <mergeCell ref="C46:F46"/>
    <mergeCell ref="A47:B50"/>
    <mergeCell ref="C47:F47"/>
    <mergeCell ref="A51:B51"/>
    <mergeCell ref="C51:F51"/>
    <mergeCell ref="A52:B52"/>
    <mergeCell ref="C52:F52"/>
    <mergeCell ref="E58:F58"/>
    <mergeCell ref="A53:B53"/>
    <mergeCell ref="C53:F53"/>
    <mergeCell ref="A54:B54"/>
    <mergeCell ref="C54:F54"/>
    <mergeCell ref="E57:F57"/>
  </mergeCells>
  <printOptions horizontalCentered="1"/>
  <pageMargins left="0.74791666666666701" right="0.31527777777777799" top="0.90486111111111101" bottom="0.905555555555556" header="0.47222222222222199" footer="0.55138888888888904"/>
  <pageSetup paperSize="9" scale="64" fitToHeight="0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MJ56"/>
  <sheetViews>
    <sheetView showGridLines="0" view="pageBreakPreview" topLeftCell="A4" zoomScale="120" zoomScaleNormal="100" zoomScaleSheetLayoutView="120" zoomScalePageLayoutView="160" workbookViewId="0">
      <selection activeCell="B27" sqref="B27"/>
    </sheetView>
  </sheetViews>
  <sheetFormatPr defaultColWidth="9.109375" defaultRowHeight="13.2" x14ac:dyDescent="0.25"/>
  <cols>
    <col min="1" max="1" width="7.33203125" style="62" customWidth="1"/>
    <col min="2" max="2" width="53.88671875" style="22" customWidth="1"/>
    <col min="3" max="3" width="10.33203125" style="22" customWidth="1"/>
    <col min="4" max="4" width="28.33203125" style="22" customWidth="1"/>
    <col min="5" max="5" width="1.109375" style="22" customWidth="1"/>
    <col min="6" max="6" width="14.33203125" style="22" customWidth="1"/>
    <col min="7" max="7" width="0.109375" style="22" hidden="1" customWidth="1"/>
    <col min="8" max="1024" width="9.109375" style="22"/>
  </cols>
  <sheetData>
    <row r="1" spans="1:6" s="28" customFormat="1" ht="21" customHeight="1" x14ac:dyDescent="0.3">
      <c r="A1" s="310" t="str">
        <f>'1.Scheda anagrafica'!A1:F1</f>
        <v xml:space="preserve">Controllo n. </v>
      </c>
      <c r="B1" s="310"/>
      <c r="C1" s="310"/>
      <c r="D1" s="310"/>
      <c r="E1" s="310"/>
      <c r="F1" s="310"/>
    </row>
    <row r="2" spans="1:6" s="28" customFormat="1" ht="81" customHeight="1" x14ac:dyDescent="0.3">
      <c r="A2" s="326" t="s">
        <v>455</v>
      </c>
      <c r="B2" s="326"/>
      <c r="C2" s="326"/>
      <c r="D2" s="326"/>
      <c r="E2" s="326"/>
      <c r="F2" s="326"/>
    </row>
    <row r="3" spans="1:6" s="28" customFormat="1" ht="22.5" customHeight="1" x14ac:dyDescent="0.3">
      <c r="A3" s="327" t="s">
        <v>75</v>
      </c>
      <c r="B3" s="327"/>
      <c r="C3" s="327"/>
      <c r="D3" s="327"/>
      <c r="E3" s="327"/>
      <c r="F3" s="327"/>
    </row>
    <row r="4" spans="1:6" ht="26.25" customHeight="1" x14ac:dyDescent="0.25">
      <c r="A4" s="322" t="s">
        <v>76</v>
      </c>
      <c r="B4" s="322"/>
      <c r="C4" s="323">
        <f>+'1.Scheda anagrafica'!C7:F7</f>
        <v>0</v>
      </c>
      <c r="D4" s="323"/>
      <c r="E4" s="323"/>
      <c r="F4" s="323"/>
    </row>
    <row r="5" spans="1:6" s="30" customFormat="1" ht="46.5" customHeight="1" x14ac:dyDescent="0.3">
      <c r="A5" s="276" t="s">
        <v>22</v>
      </c>
      <c r="B5" s="276"/>
      <c r="C5" s="325">
        <f>'1.Scheda anagrafica'!C8:F8</f>
        <v>0</v>
      </c>
      <c r="D5" s="325"/>
      <c r="E5" s="325"/>
      <c r="F5" s="325"/>
    </row>
    <row r="6" spans="1:6" ht="66.75" customHeight="1" x14ac:dyDescent="0.25">
      <c r="A6" s="322" t="s">
        <v>26</v>
      </c>
      <c r="B6" s="322"/>
      <c r="C6" s="324">
        <f>+'1.Scheda anagrafica'!C12:F12</f>
        <v>0</v>
      </c>
      <c r="D6" s="324"/>
      <c r="E6" s="324"/>
      <c r="F6" s="324"/>
    </row>
    <row r="7" spans="1:6" ht="13.8" x14ac:dyDescent="0.25">
      <c r="A7" s="322" t="s">
        <v>77</v>
      </c>
      <c r="B7" s="322"/>
      <c r="C7" s="323">
        <f>+'1.Scheda anagrafica'!C13:F13</f>
        <v>0</v>
      </c>
      <c r="D7" s="323"/>
      <c r="E7" s="323"/>
      <c r="F7" s="323"/>
    </row>
    <row r="8" spans="1:6" ht="13.8" x14ac:dyDescent="0.25">
      <c r="A8" s="322" t="s">
        <v>2</v>
      </c>
      <c r="B8" s="322"/>
      <c r="C8" s="323">
        <f>+'1.Scheda anagrafica'!C14:F14</f>
        <v>0</v>
      </c>
      <c r="D8" s="323"/>
      <c r="E8" s="323"/>
      <c r="F8" s="323"/>
    </row>
    <row r="9" spans="1:6" ht="13.8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6" ht="13.8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6" s="63" customFormat="1" ht="15" x14ac:dyDescent="0.25">
      <c r="A11" s="322" t="str">
        <f>+'1.Scheda anagrafica'!A26</f>
        <v>Responsabile Unico del Procedimento</v>
      </c>
      <c r="B11" s="322"/>
      <c r="C11" s="323">
        <f>+'1.Scheda anagrafica'!C26:F26</f>
        <v>0</v>
      </c>
      <c r="D11" s="323"/>
      <c r="E11" s="323"/>
      <c r="F11" s="323"/>
    </row>
    <row r="12" spans="1:6" ht="13.8" x14ac:dyDescent="0.25">
      <c r="A12" s="322" t="str">
        <f>+'1.Scheda anagrafica'!A46</f>
        <v>Controllo n.</v>
      </c>
      <c r="B12" s="322"/>
      <c r="C12" s="323">
        <f>+'1.Scheda anagrafica'!C46:F46</f>
        <v>0</v>
      </c>
      <c r="D12" s="323"/>
      <c r="E12" s="323"/>
      <c r="F12" s="323"/>
    </row>
    <row r="13" spans="1:6" ht="43.5" customHeight="1" x14ac:dyDescent="0.25">
      <c r="A13" s="322" t="str">
        <f>+'1.Scheda anagrafica'!A51</f>
        <v>Ufficio controlli di Primo livello</v>
      </c>
      <c r="B13" s="322"/>
      <c r="C13" s="324">
        <f>+'1.Scheda anagrafica'!C51:F51</f>
        <v>0</v>
      </c>
      <c r="D13" s="324"/>
      <c r="E13" s="324"/>
      <c r="F13" s="324"/>
    </row>
    <row r="14" spans="1:6" ht="13.8" x14ac:dyDescent="0.25">
      <c r="A14" s="322" t="str">
        <f>+'1.Scheda anagrafica'!A52</f>
        <v>Verificato da</v>
      </c>
      <c r="B14" s="322"/>
      <c r="C14" s="323">
        <f>+'1.Scheda anagrafica'!C52:F52</f>
        <v>0</v>
      </c>
      <c r="D14" s="323"/>
      <c r="E14" s="323"/>
      <c r="F14" s="323"/>
    </row>
    <row r="15" spans="1:6" ht="13.8" x14ac:dyDescent="0.25">
      <c r="A15" s="322" t="str">
        <f>+'1.Scheda anagrafica'!A53</f>
        <v>Luogo e data della verifica</v>
      </c>
      <c r="B15" s="322"/>
      <c r="C15" s="323">
        <f>+'1.Scheda anagrafica'!C53:F53</f>
        <v>0</v>
      </c>
      <c r="D15" s="323"/>
      <c r="E15" s="323"/>
      <c r="F15" s="323"/>
    </row>
    <row r="16" spans="1:6" x14ac:dyDescent="0.25">
      <c r="A16" s="64"/>
      <c r="B16" s="65"/>
      <c r="C16" s="65"/>
      <c r="D16" s="65"/>
      <c r="E16" s="65"/>
      <c r="F16" s="66"/>
    </row>
    <row r="17" spans="1:14" ht="42" customHeight="1" x14ac:dyDescent="0.25">
      <c r="A17" s="284" t="s">
        <v>80</v>
      </c>
      <c r="B17" s="284"/>
      <c r="C17" s="29" t="s">
        <v>81</v>
      </c>
      <c r="D17" s="303" t="s">
        <v>82</v>
      </c>
      <c r="E17" s="303"/>
      <c r="F17" s="303"/>
    </row>
    <row r="18" spans="1:14" x14ac:dyDescent="0.25">
      <c r="A18" s="67"/>
      <c r="B18" s="23"/>
      <c r="D18" s="68"/>
      <c r="E18" s="69"/>
      <c r="F18" s="70"/>
    </row>
    <row r="19" spans="1:14" x14ac:dyDescent="0.25">
      <c r="A19" s="71" t="s">
        <v>83</v>
      </c>
      <c r="B19" s="72" t="s">
        <v>84</v>
      </c>
      <c r="D19" s="21"/>
      <c r="F19" s="23"/>
    </row>
    <row r="20" spans="1:14" x14ac:dyDescent="0.25">
      <c r="A20" s="67"/>
      <c r="B20" s="23"/>
      <c r="D20" s="21"/>
      <c r="F20" s="23"/>
    </row>
    <row r="21" spans="1:14" ht="36" customHeight="1" x14ac:dyDescent="0.25">
      <c r="A21" s="73">
        <v>1</v>
      </c>
      <c r="B21" s="74" t="s">
        <v>85</v>
      </c>
      <c r="C21" s="75"/>
      <c r="D21" s="318"/>
      <c r="E21" s="318"/>
      <c r="F21" s="318"/>
    </row>
    <row r="22" spans="1:14" x14ac:dyDescent="0.25">
      <c r="A22" s="71"/>
      <c r="B22" s="23"/>
      <c r="D22" s="21"/>
      <c r="F22" s="23"/>
    </row>
    <row r="23" spans="1:14" ht="26.4" x14ac:dyDescent="0.25">
      <c r="A23" s="73">
        <v>2</v>
      </c>
      <c r="B23" s="74" t="s">
        <v>87</v>
      </c>
      <c r="C23" s="75"/>
      <c r="D23" s="318"/>
      <c r="E23" s="318"/>
      <c r="F23" s="318"/>
    </row>
    <row r="24" spans="1:14" x14ac:dyDescent="0.25">
      <c r="A24" s="71"/>
      <c r="B24" s="23"/>
      <c r="D24" s="318"/>
      <c r="E24" s="318"/>
      <c r="F24" s="318"/>
    </row>
    <row r="25" spans="1:14" ht="25.5" customHeight="1" x14ac:dyDescent="0.25">
      <c r="A25" s="73">
        <v>3</v>
      </c>
      <c r="B25" s="74" t="s">
        <v>88</v>
      </c>
      <c r="C25" s="75"/>
      <c r="D25" s="318"/>
      <c r="E25" s="318"/>
      <c r="F25" s="318"/>
      <c r="H25" s="319"/>
      <c r="I25" s="319"/>
      <c r="J25" s="319"/>
      <c r="K25" s="319"/>
      <c r="L25" s="319"/>
      <c r="M25" s="319"/>
      <c r="N25" s="319"/>
    </row>
    <row r="26" spans="1:14" x14ac:dyDescent="0.25">
      <c r="A26" s="71"/>
      <c r="B26" s="23"/>
      <c r="D26" s="318"/>
      <c r="E26" s="318"/>
      <c r="F26" s="318"/>
      <c r="H26" s="319"/>
      <c r="I26" s="319"/>
      <c r="J26" s="319"/>
      <c r="K26" s="319"/>
      <c r="L26" s="319"/>
      <c r="M26" s="319"/>
      <c r="N26" s="319"/>
    </row>
    <row r="27" spans="1:14" ht="52.8" x14ac:dyDescent="0.25">
      <c r="A27" s="73">
        <v>4</v>
      </c>
      <c r="B27" s="74" t="s">
        <v>456</v>
      </c>
      <c r="C27" s="75"/>
      <c r="D27" s="318"/>
      <c r="E27" s="318"/>
      <c r="F27" s="318"/>
      <c r="H27" s="319"/>
      <c r="I27" s="319"/>
      <c r="J27" s="319"/>
      <c r="K27" s="319"/>
      <c r="L27" s="319"/>
      <c r="M27" s="319"/>
      <c r="N27" s="319"/>
    </row>
    <row r="28" spans="1:14" x14ac:dyDescent="0.25">
      <c r="A28" s="71"/>
      <c r="B28" s="23"/>
      <c r="D28" s="318"/>
      <c r="E28" s="318"/>
      <c r="F28" s="318"/>
      <c r="H28" s="319"/>
      <c r="I28" s="319"/>
      <c r="J28" s="319"/>
      <c r="K28" s="319"/>
      <c r="L28" s="319"/>
      <c r="M28" s="319"/>
      <c r="N28" s="319"/>
    </row>
    <row r="29" spans="1:14" ht="15" customHeight="1" x14ac:dyDescent="0.3">
      <c r="A29" s="71">
        <v>5</v>
      </c>
      <c r="B29" s="74" t="s">
        <v>89</v>
      </c>
      <c r="C29" s="75"/>
      <c r="D29" s="320"/>
      <c r="E29" s="320"/>
      <c r="F29" s="320"/>
      <c r="H29" s="319"/>
      <c r="I29" s="319"/>
      <c r="J29" s="319"/>
      <c r="K29" s="319"/>
      <c r="L29" s="319"/>
      <c r="M29" s="319"/>
      <c r="N29" s="319"/>
    </row>
    <row r="30" spans="1:14" x14ac:dyDescent="0.25">
      <c r="A30" s="71"/>
      <c r="B30" s="74" t="s">
        <v>90</v>
      </c>
      <c r="C30" s="75"/>
      <c r="D30" s="318"/>
      <c r="E30" s="318"/>
      <c r="F30" s="318"/>
      <c r="H30" s="319"/>
      <c r="I30" s="319"/>
      <c r="J30" s="319"/>
      <c r="K30" s="319"/>
      <c r="L30" s="319"/>
      <c r="M30" s="319"/>
      <c r="N30" s="319"/>
    </row>
    <row r="31" spans="1:14" ht="14.25" customHeight="1" x14ac:dyDescent="0.25">
      <c r="A31" s="71"/>
      <c r="B31" s="23"/>
      <c r="D31" s="318"/>
      <c r="E31" s="318"/>
      <c r="F31" s="318"/>
      <c r="H31" s="319"/>
      <c r="I31" s="319"/>
      <c r="J31" s="319"/>
      <c r="K31" s="319"/>
      <c r="L31" s="319"/>
      <c r="M31" s="319"/>
      <c r="N31" s="319"/>
    </row>
    <row r="32" spans="1:14" ht="42" customHeight="1" x14ac:dyDescent="0.25">
      <c r="A32" s="73">
        <v>6</v>
      </c>
      <c r="B32" s="74" t="s">
        <v>91</v>
      </c>
      <c r="C32" s="75"/>
      <c r="D32" s="321" t="s">
        <v>93</v>
      </c>
      <c r="E32" s="321"/>
      <c r="F32" s="321"/>
      <c r="H32" s="319"/>
      <c r="I32" s="319"/>
      <c r="J32" s="319"/>
      <c r="K32" s="319"/>
      <c r="L32" s="319"/>
      <c r="M32" s="319"/>
      <c r="N32" s="319"/>
    </row>
    <row r="33" spans="1:6" x14ac:dyDescent="0.25">
      <c r="A33" s="71"/>
      <c r="B33" s="23"/>
      <c r="D33" s="21"/>
      <c r="F33" s="23"/>
    </row>
    <row r="34" spans="1:6" x14ac:dyDescent="0.25">
      <c r="A34" s="71" t="s">
        <v>94</v>
      </c>
      <c r="B34" s="72" t="s">
        <v>95</v>
      </c>
      <c r="D34" s="21"/>
      <c r="F34" s="23"/>
    </row>
    <row r="35" spans="1:6" x14ac:dyDescent="0.25">
      <c r="A35" s="71"/>
      <c r="B35" s="23"/>
      <c r="D35" s="21"/>
      <c r="F35" s="23"/>
    </row>
    <row r="36" spans="1:6" x14ac:dyDescent="0.25">
      <c r="A36" s="71">
        <v>1</v>
      </c>
      <c r="B36" s="75" t="s">
        <v>96</v>
      </c>
      <c r="C36" s="75"/>
      <c r="D36" s="318"/>
      <c r="E36" s="318"/>
      <c r="F36" s="318"/>
    </row>
    <row r="37" spans="1:6" x14ac:dyDescent="0.25">
      <c r="A37" s="71"/>
      <c r="B37" s="23"/>
      <c r="C37" s="75"/>
      <c r="D37" s="318"/>
      <c r="E37" s="318"/>
      <c r="F37" s="318"/>
    </row>
    <row r="38" spans="1:6" ht="16.5" customHeight="1" x14ac:dyDescent="0.25">
      <c r="A38" s="71">
        <v>2</v>
      </c>
      <c r="B38" s="75" t="s">
        <v>97</v>
      </c>
      <c r="C38" s="75"/>
      <c r="D38" s="318"/>
      <c r="E38" s="318"/>
      <c r="F38" s="318"/>
    </row>
    <row r="39" spans="1:6" x14ac:dyDescent="0.25">
      <c r="A39" s="71"/>
      <c r="B39" s="23"/>
      <c r="C39" s="75"/>
      <c r="D39" s="318"/>
      <c r="E39" s="318"/>
      <c r="F39" s="318"/>
    </row>
    <row r="40" spans="1:6" x14ac:dyDescent="0.25">
      <c r="A40" s="76"/>
      <c r="B40" s="66"/>
      <c r="C40" s="65"/>
      <c r="D40" s="318"/>
      <c r="E40" s="318"/>
      <c r="F40" s="318"/>
    </row>
    <row r="41" spans="1:6" x14ac:dyDescent="0.25">
      <c r="A41" s="77"/>
      <c r="B41" s="69"/>
      <c r="C41" s="69"/>
      <c r="D41" s="77"/>
      <c r="E41" s="69"/>
      <c r="F41" s="78"/>
    </row>
    <row r="42" spans="1:6" x14ac:dyDescent="0.25">
      <c r="A42" s="314" t="s">
        <v>99</v>
      </c>
      <c r="B42" s="314"/>
      <c r="C42" s="314"/>
      <c r="D42" s="314"/>
      <c r="E42" s="314"/>
      <c r="F42" s="314"/>
    </row>
    <row r="43" spans="1:6" x14ac:dyDescent="0.25">
      <c r="A43" s="79"/>
      <c r="B43" s="65"/>
      <c r="C43" s="65"/>
      <c r="D43" s="65"/>
      <c r="E43" s="65"/>
      <c r="F43" s="65"/>
    </row>
    <row r="44" spans="1:6" x14ac:dyDescent="0.25">
      <c r="A44" s="315"/>
      <c r="B44" s="315"/>
      <c r="C44" s="315"/>
      <c r="D44" s="315"/>
      <c r="E44" s="315"/>
      <c r="F44" s="315"/>
    </row>
    <row r="45" spans="1:6" x14ac:dyDescent="0.25">
      <c r="A45" s="315"/>
      <c r="B45" s="315"/>
      <c r="C45" s="315"/>
      <c r="D45" s="315"/>
      <c r="E45" s="315"/>
      <c r="F45" s="315"/>
    </row>
    <row r="46" spans="1:6" x14ac:dyDescent="0.25">
      <c r="A46" s="315"/>
      <c r="B46" s="315"/>
      <c r="C46" s="315"/>
      <c r="D46" s="315"/>
      <c r="E46" s="315"/>
      <c r="F46" s="315"/>
    </row>
    <row r="47" spans="1:6" x14ac:dyDescent="0.25">
      <c r="A47" s="315"/>
      <c r="B47" s="315"/>
      <c r="C47" s="315"/>
      <c r="D47" s="315"/>
      <c r="E47" s="315"/>
      <c r="F47" s="315"/>
    </row>
    <row r="48" spans="1:6" s="80" customFormat="1" ht="29.25" customHeight="1" x14ac:dyDescent="0.3">
      <c r="D48" s="316" t="s">
        <v>74</v>
      </c>
      <c r="E48" s="316"/>
      <c r="F48" s="316"/>
    </row>
    <row r="49" spans="1:6" s="80" customFormat="1" ht="4.5" customHeight="1" x14ac:dyDescent="0.3">
      <c r="D49" s="81"/>
      <c r="E49" s="82"/>
      <c r="F49" s="82"/>
    </row>
    <row r="51" spans="1:6" ht="13.8" x14ac:dyDescent="0.3">
      <c r="A51" s="317" t="s">
        <v>100</v>
      </c>
      <c r="B51" s="317"/>
      <c r="C51" s="317"/>
      <c r="D51" s="317"/>
      <c r="E51" s="317"/>
      <c r="F51" s="317"/>
    </row>
    <row r="52" spans="1:6" ht="27.75" customHeight="1" x14ac:dyDescent="0.25">
      <c r="A52" s="312" t="s">
        <v>101</v>
      </c>
      <c r="B52" s="312"/>
      <c r="C52" s="312"/>
      <c r="D52" s="312"/>
      <c r="E52" s="312"/>
      <c r="F52" s="312"/>
    </row>
    <row r="53" spans="1:6" ht="23.25" customHeight="1" x14ac:dyDescent="0.25">
      <c r="A53" s="312" t="s">
        <v>102</v>
      </c>
      <c r="B53" s="312"/>
      <c r="C53" s="312"/>
      <c r="D53" s="312"/>
      <c r="E53" s="312"/>
      <c r="F53" s="312"/>
    </row>
    <row r="54" spans="1:6" ht="30" customHeight="1" x14ac:dyDescent="0.25">
      <c r="A54" s="312" t="s">
        <v>103</v>
      </c>
      <c r="B54" s="312"/>
      <c r="C54" s="312"/>
      <c r="D54" s="312"/>
      <c r="E54" s="312"/>
      <c r="F54" s="312"/>
    </row>
    <row r="55" spans="1:6" ht="25.5" customHeight="1" x14ac:dyDescent="0.25">
      <c r="A55" s="313" t="s">
        <v>104</v>
      </c>
      <c r="B55" s="313"/>
      <c r="C55" s="313"/>
      <c r="D55" s="313"/>
      <c r="E55" s="313"/>
      <c r="F55" s="313"/>
    </row>
    <row r="56" spans="1:6" ht="13.8" x14ac:dyDescent="0.3">
      <c r="B56" s="80"/>
      <c r="C56" s="80"/>
      <c r="D56" s="80"/>
      <c r="E56" s="80"/>
      <c r="F56" s="80"/>
    </row>
  </sheetData>
  <mergeCells count="54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7:B17"/>
    <mergeCell ref="D17:F17"/>
    <mergeCell ref="D21:F21"/>
    <mergeCell ref="D23:F23"/>
    <mergeCell ref="D24:F24"/>
    <mergeCell ref="D25:F25"/>
    <mergeCell ref="H25:N32"/>
    <mergeCell ref="D26:F26"/>
    <mergeCell ref="D27:F27"/>
    <mergeCell ref="D28:F28"/>
    <mergeCell ref="D29:F29"/>
    <mergeCell ref="D30:F30"/>
    <mergeCell ref="D31:F31"/>
    <mergeCell ref="D32:F32"/>
    <mergeCell ref="D36:F36"/>
    <mergeCell ref="D37:F37"/>
    <mergeCell ref="D38:F38"/>
    <mergeCell ref="D39:F39"/>
    <mergeCell ref="D40:F40"/>
    <mergeCell ref="A53:F53"/>
    <mergeCell ref="A54:F54"/>
    <mergeCell ref="A55:F55"/>
    <mergeCell ref="A42:F42"/>
    <mergeCell ref="A44:F47"/>
    <mergeCell ref="D48:F48"/>
    <mergeCell ref="A51:F51"/>
    <mergeCell ref="A52:F52"/>
  </mergeCells>
  <printOptions horizontalCentered="1"/>
  <pageMargins left="0.74791666666666701" right="0.74791666666666701" top="0.98402777777777795" bottom="0.98402777777777795" header="0.51180555555555596" footer="0.51180555555555596"/>
  <pageSetup paperSize="9" scale="63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MJ54"/>
  <sheetViews>
    <sheetView showGridLines="0" view="pageBreakPreview" topLeftCell="A7" zoomScale="170" zoomScaleNormal="100" zoomScalePageLayoutView="170" workbookViewId="0">
      <selection activeCell="K24" sqref="K24"/>
    </sheetView>
  </sheetViews>
  <sheetFormatPr defaultColWidth="9.109375" defaultRowHeight="13.2" x14ac:dyDescent="0.25"/>
  <cols>
    <col min="1" max="1" width="5.5546875" style="62" customWidth="1"/>
    <col min="2" max="2" width="44.44140625" style="22" customWidth="1"/>
    <col min="3" max="4" width="7.109375" style="22" customWidth="1"/>
    <col min="5" max="5" width="1.109375" style="22" customWidth="1"/>
    <col min="6" max="6" width="40.33203125" style="22" customWidth="1"/>
    <col min="7" max="7" width="1.33203125" style="22" hidden="1" customWidth="1"/>
    <col min="8" max="1024" width="9.109375" style="22"/>
  </cols>
  <sheetData>
    <row r="1" spans="1:11" s="80" customFormat="1" ht="21" customHeight="1" x14ac:dyDescent="0.3">
      <c r="A1" s="335" t="str">
        <f>'1.Scheda anagrafica'!A1:F1</f>
        <v xml:space="preserve">Controllo n. </v>
      </c>
      <c r="B1" s="335"/>
      <c r="C1" s="335"/>
      <c r="D1" s="335"/>
      <c r="E1" s="335"/>
      <c r="F1" s="335"/>
    </row>
    <row r="2" spans="1:11" s="80" customFormat="1" ht="73.5" customHeight="1" x14ac:dyDescent="0.3">
      <c r="A2" s="270" t="s">
        <v>458</v>
      </c>
      <c r="B2" s="270"/>
      <c r="C2" s="270"/>
      <c r="D2" s="270"/>
      <c r="E2" s="270"/>
      <c r="F2" s="270"/>
    </row>
    <row r="3" spans="1:11" s="28" customFormat="1" ht="43.5" customHeight="1" x14ac:dyDescent="0.3">
      <c r="A3" s="311" t="s">
        <v>105</v>
      </c>
      <c r="B3" s="311"/>
      <c r="C3" s="311"/>
      <c r="D3" s="311"/>
      <c r="E3" s="311"/>
      <c r="F3" s="311"/>
      <c r="H3" s="80"/>
      <c r="I3" s="80"/>
      <c r="J3" s="80"/>
      <c r="K3" s="80"/>
    </row>
    <row r="4" spans="1:11" s="80" customFormat="1" ht="13.8" x14ac:dyDescent="0.3">
      <c r="A4" s="322" t="s">
        <v>76</v>
      </c>
      <c r="B4" s="322"/>
      <c r="C4" s="332">
        <f>+'1.Scheda anagrafica'!C7:F7</f>
        <v>0</v>
      </c>
      <c r="D4" s="332"/>
      <c r="E4" s="332"/>
      <c r="F4" s="332"/>
    </row>
    <row r="5" spans="1:11" s="30" customFormat="1" ht="32.25" customHeight="1" x14ac:dyDescent="0.3">
      <c r="A5" s="276" t="s">
        <v>22</v>
      </c>
      <c r="B5" s="276"/>
      <c r="C5" s="325">
        <f>'1.Scheda anagrafica'!C8:F8</f>
        <v>0</v>
      </c>
      <c r="D5" s="325"/>
      <c r="E5" s="325"/>
      <c r="F5" s="325"/>
    </row>
    <row r="6" spans="1:11" s="80" customFormat="1" ht="13.8" x14ac:dyDescent="0.3">
      <c r="A6" s="322" t="s">
        <v>26</v>
      </c>
      <c r="B6" s="322"/>
      <c r="C6" s="332">
        <f>+'1.Scheda anagrafica'!C12:F12</f>
        <v>0</v>
      </c>
      <c r="D6" s="332"/>
      <c r="E6" s="332"/>
      <c r="F6" s="332"/>
    </row>
    <row r="7" spans="1:11" s="80" customFormat="1" ht="13.8" x14ac:dyDescent="0.3">
      <c r="A7" s="322" t="s">
        <v>77</v>
      </c>
      <c r="B7" s="322"/>
      <c r="C7" s="332">
        <f>+'1.Scheda anagrafica'!C13:F13</f>
        <v>0</v>
      </c>
      <c r="D7" s="332"/>
      <c r="E7" s="332"/>
      <c r="F7" s="332"/>
    </row>
    <row r="8" spans="1:11" s="80" customFormat="1" ht="13.8" x14ac:dyDescent="0.3">
      <c r="A8" s="322" t="s">
        <v>2</v>
      </c>
      <c r="B8" s="322"/>
      <c r="C8" s="332">
        <f>+'1.Scheda anagrafica'!C14:F14</f>
        <v>0</v>
      </c>
      <c r="D8" s="332"/>
      <c r="E8" s="332"/>
      <c r="F8" s="332"/>
    </row>
    <row r="9" spans="1:11" ht="18.75" customHeight="1" x14ac:dyDescent="0.25">
      <c r="A9" s="322" t="str">
        <f>+'1.Scheda anagrafica'!A15:B15</f>
        <v>TIPOLOGIA OPERAZIONE</v>
      </c>
      <c r="B9" s="322"/>
      <c r="C9" s="324" t="s">
        <v>78</v>
      </c>
      <c r="D9" s="324"/>
      <c r="E9" s="324"/>
      <c r="F9" s="324"/>
    </row>
    <row r="10" spans="1:11" ht="21.75" customHeight="1" x14ac:dyDescent="0.25">
      <c r="A10" s="322" t="str">
        <f>+'1.Scheda anagrafica'!A17:B17</f>
        <v>MODALITA' ATTUATIVA</v>
      </c>
      <c r="B10" s="322"/>
      <c r="C10" s="324" t="s">
        <v>79</v>
      </c>
      <c r="D10" s="324"/>
      <c r="E10" s="324"/>
      <c r="F10" s="324"/>
    </row>
    <row r="11" spans="1:11" s="80" customFormat="1" ht="30" customHeight="1" x14ac:dyDescent="0.3">
      <c r="A11" s="322" t="str">
        <f>+'1.Scheda anagrafica'!A26</f>
        <v>Responsabile Unico del Procedimento</v>
      </c>
      <c r="B11" s="322"/>
      <c r="C11" s="332">
        <f>+'1.Scheda anagrafica'!C26:F26</f>
        <v>0</v>
      </c>
      <c r="D11" s="332"/>
      <c r="E11" s="332"/>
      <c r="F11" s="332"/>
    </row>
    <row r="12" spans="1:11" s="80" customFormat="1" ht="30.75" customHeight="1" x14ac:dyDescent="0.3">
      <c r="A12" s="322" t="str">
        <f>+'1.Scheda anagrafica'!A46</f>
        <v>Controllo n.</v>
      </c>
      <c r="B12" s="322"/>
      <c r="C12" s="332"/>
      <c r="D12" s="332"/>
      <c r="E12" s="332"/>
      <c r="F12" s="332"/>
    </row>
    <row r="13" spans="1:11" s="80" customFormat="1" ht="13.8" x14ac:dyDescent="0.3">
      <c r="A13" s="322" t="str">
        <f>+'1.Scheda anagrafica'!A51</f>
        <v>Ufficio controlli di Primo livello</v>
      </c>
      <c r="B13" s="322"/>
      <c r="C13" s="332">
        <f>+'1.Scheda anagrafica'!C51:F51</f>
        <v>0</v>
      </c>
      <c r="D13" s="332"/>
      <c r="E13" s="332"/>
      <c r="F13" s="332"/>
    </row>
    <row r="14" spans="1:11" s="80" customFormat="1" ht="13.8" x14ac:dyDescent="0.3">
      <c r="A14" s="322" t="str">
        <f>+'1.Scheda anagrafica'!A52</f>
        <v>Verificato da</v>
      </c>
      <c r="B14" s="322"/>
      <c r="C14" s="332">
        <f>+'1.Scheda anagrafica'!C52:F52</f>
        <v>0</v>
      </c>
      <c r="D14" s="332"/>
      <c r="E14" s="332"/>
      <c r="F14" s="332"/>
    </row>
    <row r="15" spans="1:11" s="80" customFormat="1" ht="13.8" x14ac:dyDescent="0.3">
      <c r="A15" s="322" t="str">
        <f>+'1.Scheda anagrafica'!A53</f>
        <v>Luogo e data della verifica</v>
      </c>
      <c r="B15" s="322"/>
      <c r="C15" s="332">
        <f>+'1.Scheda anagrafica'!C53:F53</f>
        <v>0</v>
      </c>
      <c r="D15" s="332"/>
      <c r="E15" s="332"/>
      <c r="F15" s="332"/>
    </row>
    <row r="16" spans="1:11" s="80" customFormat="1" ht="14.25" customHeight="1" x14ac:dyDescent="0.3">
      <c r="A16" s="334"/>
      <c r="B16" s="334"/>
      <c r="C16" s="334"/>
      <c r="D16" s="334"/>
      <c r="E16" s="334"/>
      <c r="F16" s="334"/>
    </row>
    <row r="17" spans="1:7" ht="37.5" customHeight="1" x14ac:dyDescent="0.25">
      <c r="A17" s="303" t="s">
        <v>106</v>
      </c>
      <c r="B17" s="303"/>
      <c r="C17" s="83" t="s">
        <v>81</v>
      </c>
      <c r="D17" s="303" t="s">
        <v>107</v>
      </c>
      <c r="E17" s="303"/>
      <c r="F17" s="303"/>
      <c r="G17" s="84"/>
    </row>
    <row r="18" spans="1:7" ht="45" customHeight="1" x14ac:dyDescent="0.3">
      <c r="A18" s="85">
        <v>1</v>
      </c>
      <c r="B18" s="86" t="s">
        <v>108</v>
      </c>
      <c r="C18" s="87" t="s">
        <v>86</v>
      </c>
      <c r="D18" s="332" t="s">
        <v>109</v>
      </c>
      <c r="E18" s="332"/>
      <c r="F18" s="332"/>
    </row>
    <row r="19" spans="1:7" ht="62.25" customHeight="1" x14ac:dyDescent="0.3">
      <c r="A19" s="85">
        <v>2</v>
      </c>
      <c r="B19" s="86" t="s">
        <v>110</v>
      </c>
      <c r="C19" s="87" t="s">
        <v>86</v>
      </c>
      <c r="D19" s="332" t="s">
        <v>109</v>
      </c>
      <c r="E19" s="332"/>
      <c r="F19" s="332"/>
    </row>
    <row r="20" spans="1:7" ht="39" customHeight="1" x14ac:dyDescent="0.3">
      <c r="A20" s="85">
        <v>3</v>
      </c>
      <c r="B20" s="86" t="s">
        <v>111</v>
      </c>
      <c r="C20" s="87" t="s">
        <v>86</v>
      </c>
      <c r="D20" s="333" t="s">
        <v>366</v>
      </c>
      <c r="E20" s="333"/>
      <c r="F20" s="333"/>
    </row>
    <row r="21" spans="1:7" x14ac:dyDescent="0.25">
      <c r="A21" s="67"/>
      <c r="B21" s="88"/>
      <c r="C21" s="89"/>
      <c r="D21" s="90"/>
      <c r="E21" s="91"/>
      <c r="F21" s="92"/>
    </row>
    <row r="22" spans="1:7" ht="51.75" customHeight="1" x14ac:dyDescent="0.25">
      <c r="A22" s="67">
        <v>4</v>
      </c>
      <c r="B22" s="93" t="s">
        <v>112</v>
      </c>
      <c r="C22" s="22" t="s">
        <v>86</v>
      </c>
      <c r="D22" s="329" t="s">
        <v>113</v>
      </c>
      <c r="E22" s="329"/>
      <c r="F22" s="329"/>
    </row>
    <row r="23" spans="1:7" ht="23.25" customHeight="1" x14ac:dyDescent="0.25">
      <c r="A23" s="67"/>
      <c r="B23" s="94" t="s">
        <v>114</v>
      </c>
      <c r="D23" s="330" t="s">
        <v>459</v>
      </c>
      <c r="E23" s="330"/>
      <c r="F23" s="330"/>
    </row>
    <row r="24" spans="1:7" x14ac:dyDescent="0.25">
      <c r="A24" s="67"/>
      <c r="B24" s="94" t="s">
        <v>115</v>
      </c>
      <c r="D24" s="95"/>
      <c r="E24" s="96"/>
      <c r="F24" s="97"/>
    </row>
    <row r="25" spans="1:7" x14ac:dyDescent="0.25">
      <c r="A25" s="67"/>
      <c r="B25" s="94" t="s">
        <v>116</v>
      </c>
      <c r="D25" s="95"/>
      <c r="E25" s="96"/>
      <c r="F25" s="97"/>
    </row>
    <row r="26" spans="1:7" ht="26.4" x14ac:dyDescent="0.25">
      <c r="A26" s="67"/>
      <c r="B26" s="93" t="s">
        <v>117</v>
      </c>
      <c r="D26" s="95"/>
      <c r="E26" s="96"/>
      <c r="F26" s="97"/>
    </row>
    <row r="27" spans="1:7" x14ac:dyDescent="0.25">
      <c r="A27" s="67"/>
      <c r="B27" s="94" t="s">
        <v>118</v>
      </c>
      <c r="D27" s="95"/>
      <c r="E27" s="96"/>
      <c r="F27" s="97"/>
    </row>
    <row r="28" spans="1:7" x14ac:dyDescent="0.25">
      <c r="A28" s="67"/>
      <c r="B28" s="94" t="s">
        <v>119</v>
      </c>
      <c r="D28" s="95"/>
      <c r="E28" s="96"/>
      <c r="F28" s="97"/>
    </row>
    <row r="29" spans="1:7" x14ac:dyDescent="0.25">
      <c r="A29" s="67"/>
      <c r="B29" s="98" t="s">
        <v>120</v>
      </c>
      <c r="D29" s="95"/>
      <c r="E29" s="96"/>
      <c r="F29" s="97"/>
    </row>
    <row r="30" spans="1:7" x14ac:dyDescent="0.25">
      <c r="A30" s="67"/>
      <c r="B30" s="94" t="s">
        <v>121</v>
      </c>
      <c r="D30" s="95"/>
      <c r="E30" s="96"/>
      <c r="F30" s="97"/>
    </row>
    <row r="31" spans="1:7" ht="26.4" x14ac:dyDescent="0.25">
      <c r="A31" s="67"/>
      <c r="B31" s="99" t="s">
        <v>122</v>
      </c>
      <c r="D31" s="95"/>
      <c r="E31" s="96"/>
      <c r="F31" s="97"/>
    </row>
    <row r="32" spans="1:7" x14ac:dyDescent="0.25">
      <c r="A32" s="67"/>
      <c r="B32" s="94" t="s">
        <v>123</v>
      </c>
      <c r="D32" s="95"/>
      <c r="E32" s="96"/>
      <c r="F32" s="97"/>
    </row>
    <row r="33" spans="1:7" ht="26.4" x14ac:dyDescent="0.25">
      <c r="A33" s="67"/>
      <c r="B33" s="99" t="s">
        <v>124</v>
      </c>
      <c r="D33" s="95"/>
      <c r="E33" s="96"/>
      <c r="F33" s="97"/>
    </row>
    <row r="34" spans="1:7" x14ac:dyDescent="0.25">
      <c r="A34" s="76"/>
      <c r="B34" s="66"/>
      <c r="C34" s="65"/>
      <c r="D34" s="100"/>
      <c r="E34" s="101"/>
      <c r="F34" s="102"/>
    </row>
    <row r="35" spans="1:7" x14ac:dyDescent="0.25">
      <c r="A35" s="67"/>
      <c r="B35" s="23"/>
      <c r="D35" s="95"/>
      <c r="F35" s="103"/>
    </row>
    <row r="36" spans="1:7" ht="48.75" customHeight="1" x14ac:dyDescent="0.25">
      <c r="A36" s="67">
        <v>5</v>
      </c>
      <c r="B36" s="93" t="s">
        <v>125</v>
      </c>
      <c r="C36" s="22" t="s">
        <v>98</v>
      </c>
      <c r="D36" s="331" t="s">
        <v>109</v>
      </c>
      <c r="E36" s="331"/>
      <c r="F36" s="331"/>
    </row>
    <row r="37" spans="1:7" x14ac:dyDescent="0.25">
      <c r="A37" s="76"/>
      <c r="B37" s="66"/>
      <c r="C37" s="65"/>
      <c r="D37" s="104"/>
      <c r="F37" s="103"/>
    </row>
    <row r="38" spans="1:7" x14ac:dyDescent="0.25">
      <c r="A38" s="67"/>
      <c r="B38" s="23"/>
      <c r="D38" s="105"/>
      <c r="E38" s="69"/>
      <c r="F38" s="106"/>
    </row>
    <row r="39" spans="1:7" ht="39.75" customHeight="1" x14ac:dyDescent="0.25">
      <c r="A39" s="67">
        <v>6</v>
      </c>
      <c r="B39" s="93" t="s">
        <v>126</v>
      </c>
      <c r="C39" s="22" t="s">
        <v>98</v>
      </c>
      <c r="D39" s="331" t="s">
        <v>109</v>
      </c>
      <c r="E39" s="331"/>
      <c r="F39" s="331"/>
    </row>
    <row r="40" spans="1:7" ht="30.75" customHeight="1" x14ac:dyDescent="0.25">
      <c r="A40" s="76"/>
      <c r="B40" s="66"/>
      <c r="C40" s="65"/>
      <c r="D40" s="100"/>
      <c r="E40" s="65"/>
      <c r="F40" s="107"/>
    </row>
    <row r="41" spans="1:7" x14ac:dyDescent="0.25">
      <c r="A41" s="77"/>
      <c r="B41" s="69"/>
      <c r="C41" s="69"/>
      <c r="D41" s="108"/>
      <c r="E41" s="69"/>
      <c r="F41" s="78"/>
      <c r="G41" s="69"/>
    </row>
    <row r="42" spans="1:7" x14ac:dyDescent="0.25">
      <c r="A42" s="314" t="s">
        <v>127</v>
      </c>
      <c r="B42" s="314"/>
      <c r="C42" s="314"/>
      <c r="D42" s="314"/>
      <c r="E42" s="314"/>
      <c r="F42" s="314"/>
      <c r="G42" s="314"/>
    </row>
    <row r="43" spans="1:7" x14ac:dyDescent="0.25">
      <c r="A43" s="79"/>
      <c r="B43" s="65"/>
      <c r="C43" s="65"/>
      <c r="D43" s="65"/>
      <c r="E43" s="65"/>
      <c r="F43" s="65"/>
      <c r="G43" s="65"/>
    </row>
    <row r="44" spans="1:7" x14ac:dyDescent="0.25">
      <c r="A44" s="328"/>
      <c r="B44" s="328"/>
      <c r="C44" s="328"/>
      <c r="D44" s="328"/>
      <c r="E44" s="328"/>
      <c r="F44" s="328"/>
    </row>
    <row r="45" spans="1:7" x14ac:dyDescent="0.25">
      <c r="A45" s="328"/>
      <c r="B45" s="328"/>
      <c r="C45" s="328"/>
      <c r="D45" s="328"/>
      <c r="E45" s="328"/>
      <c r="F45" s="328"/>
    </row>
    <row r="46" spans="1:7" x14ac:dyDescent="0.25">
      <c r="A46" s="328"/>
      <c r="B46" s="328"/>
      <c r="C46" s="328"/>
      <c r="D46" s="328"/>
      <c r="E46" s="328"/>
      <c r="F46" s="328"/>
    </row>
    <row r="47" spans="1:7" x14ac:dyDescent="0.25">
      <c r="A47" s="328"/>
      <c r="B47" s="328"/>
      <c r="C47" s="328"/>
      <c r="D47" s="328"/>
      <c r="E47" s="328"/>
      <c r="F47" s="328"/>
      <c r="G47" s="109"/>
    </row>
    <row r="48" spans="1:7" x14ac:dyDescent="0.25">
      <c r="A48" s="110"/>
      <c r="B48" s="110"/>
      <c r="C48" s="110"/>
      <c r="D48" s="110"/>
      <c r="E48" s="110"/>
      <c r="F48" s="110"/>
    </row>
    <row r="49" spans="1:6" x14ac:dyDescent="0.25">
      <c r="A49" s="110"/>
      <c r="B49" s="110"/>
      <c r="C49" s="110"/>
      <c r="D49" s="110"/>
      <c r="E49" s="110"/>
      <c r="F49" s="111" t="s">
        <v>74</v>
      </c>
    </row>
    <row r="50" spans="1:6" x14ac:dyDescent="0.25">
      <c r="A50" s="110"/>
      <c r="B50" s="110"/>
      <c r="C50" s="110"/>
      <c r="D50" s="110"/>
      <c r="E50" s="110"/>
      <c r="F50" s="112"/>
    </row>
    <row r="52" spans="1:6" ht="13.8" x14ac:dyDescent="0.3">
      <c r="A52" s="317" t="s">
        <v>100</v>
      </c>
      <c r="B52" s="317"/>
      <c r="C52" s="317"/>
      <c r="D52" s="317"/>
      <c r="E52" s="317"/>
      <c r="F52" s="317"/>
    </row>
    <row r="53" spans="1:6" ht="36" customHeight="1" x14ac:dyDescent="0.25">
      <c r="A53" s="312" t="s">
        <v>128</v>
      </c>
      <c r="B53" s="312"/>
      <c r="C53" s="312"/>
      <c r="D53" s="312"/>
      <c r="E53" s="312"/>
      <c r="F53" s="312"/>
    </row>
    <row r="54" spans="1:6" ht="9.75" customHeight="1" x14ac:dyDescent="0.25"/>
  </sheetData>
  <mergeCells count="41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F16"/>
    <mergeCell ref="A17:B17"/>
    <mergeCell ref="D17:F17"/>
    <mergeCell ref="D18:F18"/>
    <mergeCell ref="D19:F19"/>
    <mergeCell ref="D20:F20"/>
    <mergeCell ref="A44:F47"/>
    <mergeCell ref="A52:F52"/>
    <mergeCell ref="A53:F53"/>
    <mergeCell ref="D22:F22"/>
    <mergeCell ref="D23:F23"/>
    <mergeCell ref="D36:F36"/>
    <mergeCell ref="D39:F39"/>
    <mergeCell ref="A42:G42"/>
  </mergeCells>
  <printOptions horizontalCentered="1"/>
  <pageMargins left="0.74791666666666701" right="0.74791666666666701" top="0.98402777777777795" bottom="0.98402777777777795" header="0.51180555555555596" footer="0.51180555555555596"/>
  <pageSetup paperSize="9" scale="62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AMJ41"/>
  <sheetViews>
    <sheetView view="pageBreakPreview" zoomScaleNormal="100" zoomScaleSheetLayoutView="100" zoomScalePageLayoutView="140" workbookViewId="0">
      <selection activeCell="D30" sqref="D30:F30"/>
    </sheetView>
  </sheetViews>
  <sheetFormatPr defaultColWidth="8.88671875" defaultRowHeight="13.8" x14ac:dyDescent="0.3"/>
  <cols>
    <col min="1" max="1" width="4.44140625" style="80" customWidth="1"/>
    <col min="2" max="2" width="55.33203125" style="80" customWidth="1"/>
    <col min="3" max="3" width="7.33203125" style="80" customWidth="1"/>
    <col min="4" max="4" width="35.44140625" style="80" customWidth="1"/>
    <col min="5" max="5" width="16.33203125" style="80" customWidth="1"/>
    <col min="6" max="6" width="12.5546875" style="80" customWidth="1"/>
    <col min="7" max="7" width="0.6640625" style="80" customWidth="1"/>
    <col min="8" max="1024" width="8.88671875" style="80"/>
  </cols>
  <sheetData>
    <row r="1" spans="1:12" ht="18" customHeight="1" x14ac:dyDescent="0.3">
      <c r="A1" s="310" t="str">
        <f>'3.Revisione'!A1:F1</f>
        <v xml:space="preserve">Controllo n. </v>
      </c>
      <c r="B1" s="310"/>
      <c r="C1" s="310"/>
      <c r="D1" s="310"/>
      <c r="E1" s="310"/>
      <c r="F1" s="310"/>
    </row>
    <row r="2" spans="1:12" ht="63.75" customHeight="1" x14ac:dyDescent="0.3">
      <c r="A2" s="270" t="s">
        <v>458</v>
      </c>
      <c r="B2" s="270"/>
      <c r="C2" s="270"/>
      <c r="D2" s="270"/>
      <c r="E2" s="270"/>
      <c r="F2" s="270"/>
    </row>
    <row r="3" spans="1:12" s="28" customFormat="1" ht="43.5" customHeight="1" x14ac:dyDescent="0.3">
      <c r="A3" s="311" t="s">
        <v>129</v>
      </c>
      <c r="B3" s="311"/>
      <c r="C3" s="311"/>
      <c r="D3" s="311"/>
      <c r="E3" s="311"/>
      <c r="F3" s="311"/>
      <c r="H3" s="80"/>
      <c r="I3" s="80"/>
      <c r="J3" s="80"/>
      <c r="K3" s="80"/>
      <c r="L3" s="80"/>
    </row>
    <row r="4" spans="1:12" x14ac:dyDescent="0.3">
      <c r="A4" s="322" t="s">
        <v>76</v>
      </c>
      <c r="B4" s="322"/>
      <c r="C4" s="343">
        <f>+'1.Scheda anagrafica'!C7:F7</f>
        <v>0</v>
      </c>
      <c r="D4" s="343"/>
      <c r="E4" s="343"/>
      <c r="F4" s="343"/>
    </row>
    <row r="5" spans="1:12" s="30" customFormat="1" ht="15.6" x14ac:dyDescent="0.3">
      <c r="A5" s="276" t="s">
        <v>22</v>
      </c>
      <c r="B5" s="276"/>
      <c r="C5" s="344">
        <f>'1.Scheda anagrafica'!C8:F8</f>
        <v>0</v>
      </c>
      <c r="D5" s="344"/>
      <c r="E5" s="344"/>
      <c r="F5" s="344"/>
    </row>
    <row r="6" spans="1:12" x14ac:dyDescent="0.3">
      <c r="A6" s="322" t="s">
        <v>26</v>
      </c>
      <c r="B6" s="322"/>
      <c r="C6" s="343">
        <f>+'1.Scheda anagrafica'!C12:F12</f>
        <v>0</v>
      </c>
      <c r="D6" s="343"/>
      <c r="E6" s="343"/>
      <c r="F6" s="343"/>
    </row>
    <row r="7" spans="1:12" x14ac:dyDescent="0.3">
      <c r="A7" s="322" t="s">
        <v>77</v>
      </c>
      <c r="B7" s="322"/>
      <c r="C7" s="343">
        <f>+'1.Scheda anagrafica'!C13:F13</f>
        <v>0</v>
      </c>
      <c r="D7" s="343"/>
      <c r="E7" s="343"/>
      <c r="F7" s="343"/>
    </row>
    <row r="8" spans="1:12" x14ac:dyDescent="0.3">
      <c r="A8" s="322" t="s">
        <v>2</v>
      </c>
      <c r="B8" s="322"/>
      <c r="C8" s="343">
        <f>+'1.Scheda anagrafica'!C14:F14</f>
        <v>0</v>
      </c>
      <c r="D8" s="343"/>
      <c r="E8" s="343"/>
      <c r="F8" s="343"/>
    </row>
    <row r="9" spans="1:12" s="22" customFormat="1" x14ac:dyDescent="0.25">
      <c r="A9" s="322" t="str">
        <f>+'1.Scheda anagrafica'!A15:B15</f>
        <v>TIPOLOGIA OPERAZIONE</v>
      </c>
      <c r="B9" s="322"/>
      <c r="C9" s="323" t="s">
        <v>78</v>
      </c>
      <c r="D9" s="323"/>
      <c r="E9" s="323"/>
      <c r="F9" s="323"/>
    </row>
    <row r="10" spans="1:12" s="22" customFormat="1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12" x14ac:dyDescent="0.3">
      <c r="A11" s="322" t="str">
        <f>+'1.Scheda anagrafica'!A26</f>
        <v>Responsabile Unico del Procedimento</v>
      </c>
      <c r="B11" s="322"/>
      <c r="C11" s="343">
        <f>+'1.Scheda anagrafica'!C26:F26</f>
        <v>0</v>
      </c>
      <c r="D11" s="343"/>
      <c r="E11" s="343"/>
      <c r="F11" s="343"/>
    </row>
    <row r="12" spans="1:12" x14ac:dyDescent="0.3">
      <c r="A12" s="322" t="str">
        <f>+'1.Scheda anagrafica'!A46</f>
        <v>Controllo n.</v>
      </c>
      <c r="B12" s="322"/>
      <c r="C12" s="343"/>
      <c r="D12" s="343"/>
      <c r="E12" s="343"/>
      <c r="F12" s="343"/>
    </row>
    <row r="13" spans="1:12" ht="36" customHeight="1" x14ac:dyDescent="0.3">
      <c r="A13" s="322" t="str">
        <f>+'1.Scheda anagrafica'!A51</f>
        <v>Ufficio controlli di Primo livello</v>
      </c>
      <c r="B13" s="322"/>
      <c r="C13" s="332">
        <f>+'1.Scheda anagrafica'!C51:F51</f>
        <v>0</v>
      </c>
      <c r="D13" s="332"/>
      <c r="E13" s="332"/>
      <c r="F13" s="332"/>
    </row>
    <row r="14" spans="1:12" x14ac:dyDescent="0.3">
      <c r="A14" s="322" t="str">
        <f>+'1.Scheda anagrafica'!A52</f>
        <v>Verificato da</v>
      </c>
      <c r="B14" s="322"/>
      <c r="C14" s="343">
        <f>+'1.Scheda anagrafica'!C52:F52</f>
        <v>0</v>
      </c>
      <c r="D14" s="343"/>
      <c r="E14" s="343"/>
      <c r="F14" s="343"/>
    </row>
    <row r="15" spans="1:12" x14ac:dyDescent="0.3">
      <c r="A15" s="322" t="str">
        <f>+'1.Scheda anagrafica'!A53</f>
        <v>Luogo e data della verifica</v>
      </c>
      <c r="B15" s="322"/>
      <c r="C15" s="343">
        <f>+'1.Scheda anagrafica'!C53:F53</f>
        <v>0</v>
      </c>
      <c r="D15" s="343"/>
      <c r="E15" s="343"/>
      <c r="F15" s="343"/>
    </row>
    <row r="16" spans="1:12" ht="14.25" customHeight="1" x14ac:dyDescent="0.3">
      <c r="A16" s="334"/>
      <c r="B16" s="334"/>
      <c r="C16" s="334"/>
      <c r="D16" s="334"/>
      <c r="E16" s="334"/>
      <c r="F16" s="334"/>
    </row>
    <row r="17" spans="1:6" ht="40.5" customHeight="1" x14ac:dyDescent="0.3">
      <c r="A17" s="303" t="s">
        <v>106</v>
      </c>
      <c r="B17" s="303"/>
      <c r="C17" s="83" t="s">
        <v>81</v>
      </c>
      <c r="D17" s="303" t="s">
        <v>107</v>
      </c>
      <c r="E17" s="303"/>
      <c r="F17" s="303"/>
    </row>
    <row r="18" spans="1:6" ht="162" customHeight="1" x14ac:dyDescent="0.3">
      <c r="A18" s="85">
        <v>1</v>
      </c>
      <c r="B18" s="86" t="s">
        <v>503</v>
      </c>
      <c r="C18" s="87"/>
      <c r="D18" s="342"/>
      <c r="E18" s="342"/>
      <c r="F18" s="342"/>
    </row>
    <row r="19" spans="1:6" ht="45" customHeight="1" x14ac:dyDescent="0.3">
      <c r="A19" s="85">
        <v>2</v>
      </c>
      <c r="B19" s="113" t="s">
        <v>460</v>
      </c>
      <c r="C19" s="87"/>
      <c r="D19" s="338"/>
      <c r="E19" s="338"/>
      <c r="F19" s="338"/>
    </row>
    <row r="20" spans="1:6" ht="19.5" customHeight="1" x14ac:dyDescent="0.3">
      <c r="A20" s="114" t="s">
        <v>130</v>
      </c>
      <c r="B20" s="115" t="s">
        <v>131</v>
      </c>
      <c r="C20" s="87"/>
      <c r="D20" s="338"/>
      <c r="E20" s="338"/>
      <c r="F20" s="338"/>
    </row>
    <row r="21" spans="1:6" ht="18" customHeight="1" x14ac:dyDescent="0.3">
      <c r="A21" s="114" t="s">
        <v>132</v>
      </c>
      <c r="B21" s="113" t="s">
        <v>133</v>
      </c>
      <c r="C21" s="87"/>
      <c r="D21" s="338"/>
      <c r="E21" s="338"/>
      <c r="F21" s="338"/>
    </row>
    <row r="22" spans="1:6" x14ac:dyDescent="0.3">
      <c r="A22" s="114" t="s">
        <v>134</v>
      </c>
      <c r="B22" s="113" t="s">
        <v>135</v>
      </c>
      <c r="C22" s="87"/>
      <c r="D22" s="338"/>
      <c r="E22" s="338"/>
      <c r="F22" s="338"/>
    </row>
    <row r="23" spans="1:6" ht="48.75" customHeight="1" x14ac:dyDescent="0.3">
      <c r="A23" s="85">
        <v>3</v>
      </c>
      <c r="B23" s="113" t="s">
        <v>136</v>
      </c>
      <c r="C23" s="87"/>
      <c r="D23" s="338"/>
      <c r="E23" s="338"/>
      <c r="F23" s="338"/>
    </row>
    <row r="24" spans="1:6" ht="45.75" customHeight="1" x14ac:dyDescent="0.3">
      <c r="A24" s="85">
        <v>4</v>
      </c>
      <c r="B24" s="113" t="s">
        <v>461</v>
      </c>
      <c r="C24" s="87"/>
      <c r="D24" s="341"/>
      <c r="E24" s="341"/>
      <c r="F24" s="341"/>
    </row>
    <row r="25" spans="1:6" ht="37.5" customHeight="1" x14ac:dyDescent="0.3">
      <c r="A25" s="85">
        <v>5</v>
      </c>
      <c r="B25" s="113" t="s">
        <v>137</v>
      </c>
      <c r="C25" s="87"/>
      <c r="D25" s="338"/>
      <c r="E25" s="338"/>
      <c r="F25" s="338"/>
    </row>
    <row r="26" spans="1:6" ht="30.75" customHeight="1" x14ac:dyDescent="0.3">
      <c r="A26" s="114" t="s">
        <v>138</v>
      </c>
      <c r="B26" s="113" t="s">
        <v>462</v>
      </c>
      <c r="C26" s="87"/>
      <c r="D26" s="341"/>
      <c r="E26" s="341"/>
      <c r="F26" s="341"/>
    </row>
    <row r="27" spans="1:6" ht="30.75" customHeight="1" x14ac:dyDescent="0.3">
      <c r="A27" s="114" t="s">
        <v>139</v>
      </c>
      <c r="B27" s="113" t="s">
        <v>140</v>
      </c>
      <c r="C27" s="87"/>
      <c r="D27" s="338"/>
      <c r="E27" s="338"/>
      <c r="F27" s="338"/>
    </row>
    <row r="28" spans="1:6" ht="19.5" customHeight="1" x14ac:dyDescent="0.3">
      <c r="A28" s="114" t="s">
        <v>141</v>
      </c>
      <c r="B28" s="113" t="s">
        <v>142</v>
      </c>
      <c r="C28" s="87"/>
      <c r="D28" s="338"/>
      <c r="E28" s="338"/>
      <c r="F28" s="338"/>
    </row>
    <row r="29" spans="1:6" x14ac:dyDescent="0.3">
      <c r="A29" s="114" t="s">
        <v>143</v>
      </c>
      <c r="B29" s="113" t="s">
        <v>144</v>
      </c>
      <c r="C29" s="87"/>
      <c r="D29" s="338"/>
      <c r="E29" s="338"/>
      <c r="F29" s="338"/>
    </row>
    <row r="30" spans="1:6" ht="56.25" customHeight="1" x14ac:dyDescent="0.3">
      <c r="A30" s="114" t="s">
        <v>145</v>
      </c>
      <c r="B30" s="250" t="s">
        <v>463</v>
      </c>
      <c r="C30" s="87"/>
      <c r="D30" s="341"/>
      <c r="E30" s="341"/>
      <c r="F30" s="341"/>
    </row>
    <row r="31" spans="1:6" ht="39" customHeight="1" x14ac:dyDescent="0.3">
      <c r="A31" s="85">
        <v>6</v>
      </c>
      <c r="B31" s="86" t="s">
        <v>146</v>
      </c>
      <c r="C31" s="87"/>
      <c r="D31" s="338"/>
      <c r="E31" s="338"/>
      <c r="F31" s="338"/>
    </row>
    <row r="32" spans="1:6" ht="45" customHeight="1" x14ac:dyDescent="0.3">
      <c r="A32" s="85">
        <v>7</v>
      </c>
      <c r="B32" s="113" t="s">
        <v>147</v>
      </c>
      <c r="C32" s="87"/>
      <c r="D32" s="338"/>
      <c r="E32" s="338"/>
      <c r="F32" s="338"/>
    </row>
    <row r="33" spans="1:6" ht="45" customHeight="1" x14ac:dyDescent="0.3">
      <c r="A33" s="85">
        <v>8</v>
      </c>
      <c r="B33" s="113" t="s">
        <v>148</v>
      </c>
      <c r="C33" s="87"/>
      <c r="D33" s="338"/>
      <c r="E33" s="338"/>
      <c r="F33" s="338"/>
    </row>
    <row r="34" spans="1:6" ht="20.25" customHeight="1" x14ac:dyDescent="0.3"/>
    <row r="35" spans="1:6" ht="15.6" x14ac:dyDescent="0.3">
      <c r="D35" s="116"/>
      <c r="E35" s="339" t="s">
        <v>74</v>
      </c>
      <c r="F35" s="339"/>
    </row>
    <row r="36" spans="1:6" ht="15.6" x14ac:dyDescent="0.3">
      <c r="D36" s="116"/>
      <c r="E36" s="340"/>
      <c r="F36" s="340"/>
    </row>
    <row r="37" spans="1:6" x14ac:dyDescent="0.3">
      <c r="A37" s="317" t="s">
        <v>100</v>
      </c>
      <c r="B37" s="317"/>
      <c r="C37" s="317"/>
      <c r="D37" s="317"/>
      <c r="E37" s="317"/>
      <c r="F37" s="317"/>
    </row>
    <row r="38" spans="1:6" ht="28.5" customHeight="1" x14ac:dyDescent="0.3">
      <c r="A38" s="312" t="s">
        <v>149</v>
      </c>
      <c r="B38" s="312"/>
      <c r="C38" s="312"/>
      <c r="D38" s="312"/>
      <c r="E38" s="312"/>
      <c r="F38" s="312"/>
    </row>
    <row r="39" spans="1:6" ht="66" customHeight="1" x14ac:dyDescent="0.3">
      <c r="A39" s="312" t="s">
        <v>150</v>
      </c>
      <c r="B39" s="312"/>
      <c r="C39" s="312"/>
      <c r="D39" s="312"/>
      <c r="E39" s="312"/>
      <c r="F39" s="312"/>
    </row>
    <row r="40" spans="1:6" x14ac:dyDescent="0.3">
      <c r="B40" s="336"/>
      <c r="C40" s="336"/>
      <c r="D40" s="336"/>
      <c r="E40" s="336"/>
      <c r="F40" s="336"/>
    </row>
    <row r="41" spans="1:6" x14ac:dyDescent="0.3">
      <c r="B41" s="337"/>
      <c r="C41" s="337"/>
      <c r="D41" s="337"/>
      <c r="E41" s="337"/>
      <c r="F41" s="337"/>
    </row>
  </sheetData>
  <mergeCells count="53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6:F16"/>
    <mergeCell ref="A17:B17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D32:F32"/>
    <mergeCell ref="D33:F33"/>
    <mergeCell ref="E35:F35"/>
    <mergeCell ref="E36:F36"/>
    <mergeCell ref="A37:F37"/>
    <mergeCell ref="A38:F38"/>
    <mergeCell ref="A39:F39"/>
    <mergeCell ref="B40:F40"/>
    <mergeCell ref="B41:F41"/>
  </mergeCells>
  <printOptions horizontalCentered="1"/>
  <pageMargins left="0.70833333333333304" right="0.70833333333333304" top="0.74791666666666701" bottom="0.74791666666666701" header="0.31527777777777799" footer="0.31527777777777799"/>
  <pageSetup paperSize="9" scale="67" fitToHeight="0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MJ46"/>
  <sheetViews>
    <sheetView showGridLines="0" view="pageBreakPreview" topLeftCell="A6" zoomScale="70" zoomScaleNormal="100" zoomScaleSheetLayoutView="70" zoomScalePageLayoutView="140" workbookViewId="0">
      <selection activeCell="D26" sqref="D26:F31"/>
    </sheetView>
  </sheetViews>
  <sheetFormatPr defaultColWidth="9.109375" defaultRowHeight="13.2" x14ac:dyDescent="0.25"/>
  <cols>
    <col min="1" max="1" width="5.6640625" style="117" customWidth="1"/>
    <col min="2" max="2" width="69" style="118" customWidth="1"/>
    <col min="3" max="3" width="9.88671875" style="118" customWidth="1"/>
    <col min="4" max="4" width="20.6640625" style="118" customWidth="1"/>
    <col min="5" max="5" width="1.33203125" style="118" customWidth="1"/>
    <col min="6" max="6" width="29.6640625" style="118" customWidth="1"/>
    <col min="7" max="7" width="0.109375" style="118" customWidth="1"/>
    <col min="8" max="1024" width="9.109375" style="118"/>
  </cols>
  <sheetData>
    <row r="1" spans="1:6" s="80" customFormat="1" ht="18" customHeight="1" x14ac:dyDescent="0.3">
      <c r="A1" s="310" t="str">
        <f>'3.Revisione'!A1:F1</f>
        <v xml:space="preserve">Controllo n. </v>
      </c>
      <c r="B1" s="310"/>
      <c r="C1" s="310"/>
      <c r="D1" s="310"/>
      <c r="E1" s="310"/>
      <c r="F1" s="310"/>
    </row>
    <row r="2" spans="1:6" s="28" customFormat="1" ht="81" customHeight="1" x14ac:dyDescent="0.3">
      <c r="A2" s="326" t="s">
        <v>452</v>
      </c>
      <c r="B2" s="326"/>
      <c r="C2" s="326"/>
      <c r="D2" s="326"/>
      <c r="E2" s="326"/>
      <c r="F2" s="326"/>
    </row>
    <row r="3" spans="1:6" s="28" customFormat="1" ht="22.5" customHeight="1" x14ac:dyDescent="0.3">
      <c r="A3" s="327" t="s">
        <v>151</v>
      </c>
      <c r="B3" s="327"/>
      <c r="C3" s="327"/>
      <c r="D3" s="327"/>
      <c r="E3" s="327"/>
      <c r="F3" s="327"/>
    </row>
    <row r="4" spans="1:6" s="22" customFormat="1" ht="26.25" customHeight="1" x14ac:dyDescent="0.25">
      <c r="A4" s="322" t="s">
        <v>76</v>
      </c>
      <c r="B4" s="322"/>
      <c r="C4" s="323">
        <f>+'1.Scheda anagrafica'!C7:F7</f>
        <v>0</v>
      </c>
      <c r="D4" s="323"/>
      <c r="E4" s="323"/>
      <c r="F4" s="323"/>
    </row>
    <row r="5" spans="1:6" s="30" customFormat="1" ht="15.6" x14ac:dyDescent="0.3">
      <c r="A5" s="276" t="s">
        <v>22</v>
      </c>
      <c r="B5" s="276"/>
      <c r="C5" s="344">
        <f>'1.Scheda anagrafica'!C8:F8</f>
        <v>0</v>
      </c>
      <c r="D5" s="344"/>
      <c r="E5" s="344"/>
      <c r="F5" s="344"/>
    </row>
    <row r="6" spans="1:6" s="22" customFormat="1" ht="13.8" x14ac:dyDescent="0.25">
      <c r="A6" s="322" t="s">
        <v>26</v>
      </c>
      <c r="B6" s="322"/>
      <c r="C6" s="323">
        <f>+'1.Scheda anagrafica'!C12:F12</f>
        <v>0</v>
      </c>
      <c r="D6" s="323"/>
      <c r="E6" s="323"/>
      <c r="F6" s="323"/>
    </row>
    <row r="7" spans="1:6" s="22" customFormat="1" ht="13.8" x14ac:dyDescent="0.25">
      <c r="A7" s="322" t="s">
        <v>77</v>
      </c>
      <c r="B7" s="322"/>
      <c r="C7" s="323">
        <f>+'1.Scheda anagrafica'!C13:F13</f>
        <v>0</v>
      </c>
      <c r="D7" s="323"/>
      <c r="E7" s="323"/>
      <c r="F7" s="323"/>
    </row>
    <row r="8" spans="1:6" s="22" customFormat="1" ht="13.8" x14ac:dyDescent="0.25">
      <c r="A8" s="322" t="s">
        <v>2</v>
      </c>
      <c r="B8" s="322"/>
      <c r="C8" s="323">
        <f>+'1.Scheda anagrafica'!C14:F14</f>
        <v>0</v>
      </c>
      <c r="D8" s="323"/>
      <c r="E8" s="323"/>
      <c r="F8" s="323"/>
    </row>
    <row r="9" spans="1:6" s="22" customFormat="1" ht="13.8" x14ac:dyDescent="0.25">
      <c r="A9" s="322" t="str">
        <f>+'1.Scheda anagrafica'!A15:B15</f>
        <v>TIPOLOGIA OPERAZIONE</v>
      </c>
      <c r="B9" s="322"/>
      <c r="C9" s="323" t="s">
        <v>152</v>
      </c>
      <c r="D9" s="323"/>
      <c r="E9" s="323"/>
      <c r="F9" s="323"/>
    </row>
    <row r="10" spans="1:6" s="22" customFormat="1" ht="13.8" x14ac:dyDescent="0.25">
      <c r="A10" s="322" t="str">
        <f>+'1.Scheda anagrafica'!A17:B17</f>
        <v>MODALITA' ATTUATIVA</v>
      </c>
      <c r="B10" s="322"/>
      <c r="C10" s="323" t="s">
        <v>79</v>
      </c>
      <c r="D10" s="323"/>
      <c r="E10" s="323"/>
      <c r="F10" s="323"/>
    </row>
    <row r="11" spans="1:6" s="63" customFormat="1" ht="15" x14ac:dyDescent="0.25">
      <c r="A11" s="322" t="str">
        <f>+'1.Scheda anagrafica'!A26</f>
        <v>Responsabile Unico del Procedimento</v>
      </c>
      <c r="B11" s="322"/>
      <c r="C11" s="323">
        <f>+'1.Scheda anagrafica'!C26:F26</f>
        <v>0</v>
      </c>
      <c r="D11" s="323"/>
      <c r="E11" s="323"/>
      <c r="F11" s="323"/>
    </row>
    <row r="12" spans="1:6" s="22" customFormat="1" ht="13.8" x14ac:dyDescent="0.25">
      <c r="A12" s="322" t="str">
        <f>+'1.Scheda anagrafica'!A46</f>
        <v>Controllo n.</v>
      </c>
      <c r="B12" s="322"/>
      <c r="C12" s="323">
        <f>+'1.Scheda anagrafica'!C46:F46</f>
        <v>0</v>
      </c>
      <c r="D12" s="323"/>
      <c r="E12" s="323"/>
      <c r="F12" s="323"/>
    </row>
    <row r="13" spans="1:6" s="22" customFormat="1" ht="40.5" customHeight="1" x14ac:dyDescent="0.25">
      <c r="A13" s="322" t="str">
        <f>+'1.Scheda anagrafica'!A51</f>
        <v>Ufficio controlli di Primo livello</v>
      </c>
      <c r="B13" s="322"/>
      <c r="C13" s="324">
        <f>+'1.Scheda anagrafica'!C51:F51</f>
        <v>0</v>
      </c>
      <c r="D13" s="324"/>
      <c r="E13" s="324"/>
      <c r="F13" s="324"/>
    </row>
    <row r="14" spans="1:6" s="22" customFormat="1" ht="13.8" x14ac:dyDescent="0.25">
      <c r="A14" s="322" t="str">
        <f>+'1.Scheda anagrafica'!A52</f>
        <v>Verificato da</v>
      </c>
      <c r="B14" s="322"/>
      <c r="C14" s="323">
        <f>+'1.Scheda anagrafica'!C52:F52</f>
        <v>0</v>
      </c>
      <c r="D14" s="323"/>
      <c r="E14" s="323"/>
      <c r="F14" s="323"/>
    </row>
    <row r="15" spans="1:6" s="22" customFormat="1" ht="13.8" x14ac:dyDescent="0.25">
      <c r="A15" s="322" t="str">
        <f>+'1.Scheda anagrafica'!A53</f>
        <v>Luogo e data della verifica</v>
      </c>
      <c r="B15" s="322"/>
      <c r="C15" s="323">
        <f>+'1.Scheda anagrafica'!C53:F53</f>
        <v>0</v>
      </c>
      <c r="D15" s="323"/>
      <c r="E15" s="323"/>
      <c r="F15" s="323"/>
    </row>
    <row r="16" spans="1:6" x14ac:dyDescent="0.25">
      <c r="A16" s="119"/>
      <c r="F16" s="120"/>
    </row>
    <row r="17" spans="1:6" ht="27" customHeight="1" x14ac:dyDescent="0.25">
      <c r="A17" s="303" t="s">
        <v>106</v>
      </c>
      <c r="B17" s="303"/>
      <c r="C17" s="29" t="s">
        <v>81</v>
      </c>
      <c r="D17" s="303" t="s">
        <v>82</v>
      </c>
      <c r="E17" s="303"/>
      <c r="F17" s="303"/>
    </row>
    <row r="18" spans="1:6" ht="13.5" customHeight="1" x14ac:dyDescent="0.25">
      <c r="A18" s="121"/>
      <c r="B18" s="122"/>
      <c r="C18" s="123"/>
      <c r="D18" s="324" t="s">
        <v>506</v>
      </c>
      <c r="E18" s="324"/>
      <c r="F18" s="324"/>
    </row>
    <row r="19" spans="1:6" ht="15.6" x14ac:dyDescent="0.3">
      <c r="A19" s="124">
        <v>1</v>
      </c>
      <c r="B19" s="125" t="s">
        <v>153</v>
      </c>
      <c r="C19" s="121"/>
      <c r="D19" s="324"/>
      <c r="E19" s="324"/>
      <c r="F19" s="324"/>
    </row>
    <row r="20" spans="1:6" ht="13.5" customHeight="1" x14ac:dyDescent="0.25">
      <c r="A20" s="121"/>
      <c r="B20" s="120"/>
      <c r="C20" s="126"/>
      <c r="D20" s="324"/>
      <c r="E20" s="324"/>
      <c r="F20" s="324"/>
    </row>
    <row r="21" spans="1:6" ht="39.6" x14ac:dyDescent="0.25">
      <c r="A21" s="127">
        <v>1</v>
      </c>
      <c r="B21" s="128" t="s">
        <v>154</v>
      </c>
      <c r="C21" s="349"/>
      <c r="D21" s="324"/>
      <c r="E21" s="324"/>
      <c r="F21" s="324"/>
    </row>
    <row r="22" spans="1:6" ht="13.5" customHeight="1" x14ac:dyDescent="0.25">
      <c r="A22" s="121"/>
      <c r="B22" s="129"/>
      <c r="C22" s="349"/>
      <c r="D22" s="324"/>
      <c r="E22" s="324"/>
      <c r="F22" s="324"/>
    </row>
    <row r="23" spans="1:6" ht="12.75" customHeight="1" x14ac:dyDescent="0.25">
      <c r="A23" s="121"/>
      <c r="B23" s="130"/>
      <c r="C23" s="349"/>
      <c r="D23" s="324"/>
      <c r="E23" s="324"/>
      <c r="F23" s="324"/>
    </row>
    <row r="24" spans="1:6" ht="36" customHeight="1" x14ac:dyDescent="0.25">
      <c r="A24" s="121"/>
      <c r="B24" s="131" t="s">
        <v>155</v>
      </c>
      <c r="C24" s="349"/>
      <c r="D24" s="324"/>
      <c r="E24" s="324"/>
      <c r="F24" s="324"/>
    </row>
    <row r="25" spans="1:6" ht="13.5" customHeight="1" x14ac:dyDescent="0.25">
      <c r="A25" s="132"/>
      <c r="B25" s="133"/>
      <c r="C25" s="349"/>
      <c r="D25" s="324"/>
      <c r="E25" s="324"/>
      <c r="F25" s="324"/>
    </row>
    <row r="26" spans="1:6" ht="12.75" customHeight="1" x14ac:dyDescent="0.25">
      <c r="A26" s="121"/>
      <c r="B26" s="120"/>
      <c r="C26" s="345"/>
      <c r="D26" s="350" t="s">
        <v>507</v>
      </c>
      <c r="E26" s="350"/>
      <c r="F26" s="350"/>
    </row>
    <row r="27" spans="1:6" ht="26.4" x14ac:dyDescent="0.25">
      <c r="A27" s="134">
        <v>2</v>
      </c>
      <c r="B27" s="135" t="s">
        <v>156</v>
      </c>
      <c r="C27" s="345"/>
      <c r="D27" s="350"/>
      <c r="E27" s="350"/>
      <c r="F27" s="350"/>
    </row>
    <row r="28" spans="1:6" x14ac:dyDescent="0.25">
      <c r="A28" s="121"/>
      <c r="B28" s="120"/>
      <c r="C28" s="345"/>
      <c r="D28" s="350"/>
      <c r="E28" s="350"/>
      <c r="F28" s="350"/>
    </row>
    <row r="29" spans="1:6" ht="52.8" x14ac:dyDescent="0.25">
      <c r="A29" s="121"/>
      <c r="B29" s="136" t="s">
        <v>157</v>
      </c>
      <c r="C29" s="345"/>
      <c r="D29" s="350"/>
      <c r="E29" s="350"/>
      <c r="F29" s="350"/>
    </row>
    <row r="30" spans="1:6" x14ac:dyDescent="0.25">
      <c r="A30" s="121"/>
      <c r="B30" s="137"/>
      <c r="C30" s="345"/>
      <c r="D30" s="350"/>
      <c r="E30" s="350"/>
      <c r="F30" s="350"/>
    </row>
    <row r="31" spans="1:6" x14ac:dyDescent="0.25">
      <c r="A31" s="132"/>
      <c r="B31" s="138"/>
      <c r="C31" s="345"/>
      <c r="D31" s="350"/>
      <c r="E31" s="350"/>
      <c r="F31" s="350"/>
    </row>
    <row r="32" spans="1:6" x14ac:dyDescent="0.25">
      <c r="A32" s="121"/>
      <c r="B32" s="120"/>
      <c r="C32" s="139"/>
      <c r="D32" s="351"/>
      <c r="E32" s="351"/>
      <c r="F32" s="351"/>
    </row>
    <row r="33" spans="1:6" x14ac:dyDescent="0.25">
      <c r="A33" s="127">
        <v>3</v>
      </c>
      <c r="B33" s="140" t="s">
        <v>158</v>
      </c>
      <c r="C33" s="126"/>
      <c r="D33" s="351"/>
      <c r="E33" s="351"/>
      <c r="F33" s="351"/>
    </row>
    <row r="34" spans="1:6" ht="12.75" customHeight="1" x14ac:dyDescent="0.25">
      <c r="A34" s="141"/>
      <c r="B34" s="142"/>
      <c r="C34" s="143"/>
      <c r="D34" s="351"/>
      <c r="E34" s="351"/>
      <c r="F34" s="351"/>
    </row>
    <row r="35" spans="1:6" ht="12.75" customHeight="1" x14ac:dyDescent="0.25">
      <c r="A35" s="121"/>
      <c r="B35" s="120"/>
      <c r="C35" s="345"/>
      <c r="D35" s="346" t="s">
        <v>508</v>
      </c>
      <c r="E35" s="346"/>
      <c r="F35" s="346"/>
    </row>
    <row r="36" spans="1:6" ht="76.5" customHeight="1" x14ac:dyDescent="0.25">
      <c r="A36" s="127">
        <v>4</v>
      </c>
      <c r="B36" s="140" t="s">
        <v>159</v>
      </c>
      <c r="C36" s="345"/>
      <c r="D36" s="346"/>
      <c r="E36" s="346"/>
      <c r="F36" s="346"/>
    </row>
    <row r="37" spans="1:6" x14ac:dyDescent="0.25">
      <c r="A37" s="132"/>
      <c r="B37" s="143"/>
      <c r="C37" s="345"/>
      <c r="D37" s="346"/>
      <c r="E37" s="346"/>
      <c r="F37" s="346"/>
    </row>
    <row r="38" spans="1:6" x14ac:dyDescent="0.25">
      <c r="A38" s="144"/>
      <c r="B38" s="145"/>
      <c r="C38" s="145"/>
      <c r="D38" s="145"/>
      <c r="E38" s="145"/>
      <c r="F38" s="145"/>
    </row>
    <row r="39" spans="1:6" x14ac:dyDescent="0.25">
      <c r="A39" s="347" t="s">
        <v>160</v>
      </c>
      <c r="B39" s="347"/>
      <c r="C39" s="347"/>
      <c r="D39" s="347"/>
      <c r="E39" s="347"/>
      <c r="F39" s="347"/>
    </row>
    <row r="40" spans="1:6" x14ac:dyDescent="0.25">
      <c r="A40" s="146"/>
      <c r="B40" s="147"/>
      <c r="C40" s="147"/>
      <c r="D40" s="147"/>
      <c r="E40" s="147"/>
      <c r="F40" s="147"/>
    </row>
    <row r="41" spans="1:6" ht="12.75" customHeight="1" x14ac:dyDescent="0.25">
      <c r="A41" s="348" t="s">
        <v>464</v>
      </c>
      <c r="B41" s="348"/>
      <c r="C41" s="348"/>
      <c r="D41" s="348"/>
      <c r="E41" s="348"/>
      <c r="F41" s="348"/>
    </row>
    <row r="42" spans="1:6" x14ac:dyDescent="0.25">
      <c r="A42" s="348"/>
      <c r="B42" s="348"/>
      <c r="C42" s="348"/>
      <c r="D42" s="348"/>
      <c r="E42" s="348"/>
      <c r="F42" s="348"/>
    </row>
    <row r="43" spans="1:6" x14ac:dyDescent="0.25">
      <c r="A43" s="348"/>
      <c r="B43" s="348"/>
      <c r="C43" s="348"/>
      <c r="D43" s="348"/>
      <c r="E43" s="348"/>
      <c r="F43" s="348"/>
    </row>
    <row r="44" spans="1:6" x14ac:dyDescent="0.25">
      <c r="A44" s="148"/>
      <c r="B44" s="148"/>
      <c r="C44" s="148"/>
      <c r="D44" s="148"/>
      <c r="E44" s="148"/>
      <c r="F44" s="148"/>
    </row>
    <row r="45" spans="1:6" s="80" customFormat="1" ht="24.75" customHeight="1" x14ac:dyDescent="0.3">
      <c r="D45" s="116"/>
      <c r="E45" s="339" t="s">
        <v>74</v>
      </c>
      <c r="F45" s="339"/>
    </row>
    <row r="46" spans="1:6" s="80" customFormat="1" ht="15.6" x14ac:dyDescent="0.3">
      <c r="D46" s="116"/>
      <c r="F46" s="82"/>
    </row>
  </sheetData>
  <mergeCells count="39">
    <mergeCell ref="A1:F1"/>
    <mergeCell ref="A2:F2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2:B12"/>
    <mergeCell ref="C12:F12"/>
    <mergeCell ref="A13:B13"/>
    <mergeCell ref="C13:F13"/>
    <mergeCell ref="A14:B14"/>
    <mergeCell ref="C14:F14"/>
    <mergeCell ref="A15:B15"/>
    <mergeCell ref="C15:F15"/>
    <mergeCell ref="A17:B17"/>
    <mergeCell ref="D17:F17"/>
    <mergeCell ref="D18:F25"/>
    <mergeCell ref="C21:C25"/>
    <mergeCell ref="C26:C31"/>
    <mergeCell ref="D26:F31"/>
    <mergeCell ref="D32:F34"/>
    <mergeCell ref="C35:C37"/>
    <mergeCell ref="D35:F37"/>
    <mergeCell ref="A39:F39"/>
    <mergeCell ref="A41:F43"/>
    <mergeCell ref="E45:F45"/>
  </mergeCells>
  <printOptions horizontalCentered="1"/>
  <pageMargins left="0.74791666666666701" right="0.74791666666666701" top="0.98402777777777795" bottom="0.98402777777777795" header="0.51180555555555596" footer="0.51180555555555596"/>
  <pageSetup paperSize="9" scale="64" orientation="portrait" horizontalDpi="300" verticalDpi="300" r:id="rId1"/>
  <headerFooter>
    <oddHeader>&amp;L&amp;F&amp;RFoglio di lavoro: &amp;A</oddHeader>
    <oddFooter>&amp;CPagina &amp;P di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G108"/>
  <sheetViews>
    <sheetView view="pageBreakPreview" topLeftCell="A55" zoomScale="110" zoomScaleNormal="100" zoomScaleSheetLayoutView="110" zoomScalePageLayoutView="75" workbookViewId="0">
      <selection activeCell="H99" sqref="H99"/>
    </sheetView>
  </sheetViews>
  <sheetFormatPr defaultColWidth="9.109375" defaultRowHeight="13.8" x14ac:dyDescent="0.3"/>
  <cols>
    <col min="1" max="1" width="8.33203125" style="245" customWidth="1"/>
    <col min="2" max="2" width="53.33203125" style="246" customWidth="1"/>
    <col min="3" max="3" width="19.109375" style="246" customWidth="1"/>
    <col min="4" max="4" width="7.6640625" style="228" customWidth="1"/>
    <col min="5" max="5" width="44.44140625" style="228" customWidth="1"/>
    <col min="6" max="6" width="14.6640625" style="228" customWidth="1"/>
    <col min="7" max="7" width="3.33203125" style="228" hidden="1" customWidth="1"/>
    <col min="8" max="16384" width="9.109375" style="228"/>
  </cols>
  <sheetData>
    <row r="1" spans="1:6" ht="21" customHeight="1" x14ac:dyDescent="0.3">
      <c r="A1" s="410" t="str">
        <f>'[1]3.Revisione'!A1:F1</f>
        <v>Controllo n. __   del __/__/____</v>
      </c>
      <c r="B1" s="410"/>
      <c r="C1" s="410"/>
      <c r="D1" s="410"/>
      <c r="E1" s="410"/>
      <c r="F1" s="410"/>
    </row>
    <row r="2" spans="1:6" ht="61.95" customHeight="1" x14ac:dyDescent="0.3">
      <c r="A2" s="411" t="str">
        <f>'[1]1.Scheda anagrafica'!A2:F2</f>
        <v xml:space="preserve"> Piano di Sviluppo e Coesione (PSC) 2000 - 2020
Regione Abruzzo
Check list per il controllo amministrativo/documentale - Appalti pubblici</v>
      </c>
      <c r="B2" s="412"/>
      <c r="C2" s="412"/>
      <c r="D2" s="412"/>
      <c r="E2" s="412"/>
      <c r="F2" s="412"/>
    </row>
    <row r="3" spans="1:6" ht="46.2" customHeight="1" x14ac:dyDescent="0.3">
      <c r="A3" s="413" t="s">
        <v>438</v>
      </c>
      <c r="B3" s="414"/>
      <c r="C3" s="414"/>
      <c r="D3" s="414"/>
      <c r="E3" s="414"/>
      <c r="F3" s="415"/>
    </row>
    <row r="4" spans="1:6" x14ac:dyDescent="0.3">
      <c r="A4" s="407" t="s">
        <v>439</v>
      </c>
      <c r="B4" s="407"/>
      <c r="C4" s="384">
        <f>+'[1]1.Scheda anagrafica'!C7:F7</f>
        <v>0</v>
      </c>
      <c r="D4" s="384"/>
      <c r="E4" s="384"/>
      <c r="F4" s="384"/>
    </row>
    <row r="5" spans="1:6" s="230" customFormat="1" ht="15.6" x14ac:dyDescent="0.3">
      <c r="A5" s="416" t="s">
        <v>440</v>
      </c>
      <c r="B5" s="417"/>
      <c r="C5" s="418"/>
      <c r="D5" s="419"/>
      <c r="E5" s="419"/>
      <c r="F5" s="420"/>
    </row>
    <row r="6" spans="1:6" x14ac:dyDescent="0.3">
      <c r="A6" s="407" t="s">
        <v>26</v>
      </c>
      <c r="B6" s="407"/>
      <c r="C6" s="384">
        <f>+'[1]1.Scheda anagrafica'!C12:F12</f>
        <v>0</v>
      </c>
      <c r="D6" s="384"/>
      <c r="E6" s="384"/>
      <c r="F6" s="384"/>
    </row>
    <row r="7" spans="1:6" x14ac:dyDescent="0.3">
      <c r="A7" s="408" t="s">
        <v>27</v>
      </c>
      <c r="B7" s="409"/>
      <c r="C7" s="384">
        <f>+'[1]1.Scheda anagrafica'!C13:F13</f>
        <v>0</v>
      </c>
      <c r="D7" s="384"/>
      <c r="E7" s="384"/>
      <c r="F7" s="384"/>
    </row>
    <row r="8" spans="1:6" x14ac:dyDescent="0.3">
      <c r="A8" s="398" t="s">
        <v>2</v>
      </c>
      <c r="B8" s="398"/>
      <c r="C8" s="384">
        <f>+'[1]1.Scheda anagrafica'!C14:F14</f>
        <v>0</v>
      </c>
      <c r="D8" s="384"/>
      <c r="E8" s="384"/>
      <c r="F8" s="384"/>
    </row>
    <row r="9" spans="1:6" s="231" customFormat="1" x14ac:dyDescent="0.25">
      <c r="A9" s="398" t="str">
        <f>+'[1]1.Scheda anagrafica'!A15:B15</f>
        <v>TIPOLOGIA OPERAZIONE</v>
      </c>
      <c r="B9" s="398"/>
      <c r="C9" s="404" t="s">
        <v>78</v>
      </c>
      <c r="D9" s="404"/>
      <c r="E9" s="404"/>
      <c r="F9" s="405"/>
    </row>
    <row r="10" spans="1:6" s="231" customFormat="1" x14ac:dyDescent="0.25">
      <c r="A10" s="398" t="str">
        <f>+'[1]1.Scheda anagrafica'!A17:B17</f>
        <v>MODALITA' ATTUATIVA</v>
      </c>
      <c r="B10" s="398"/>
      <c r="C10" s="404" t="s">
        <v>367</v>
      </c>
      <c r="D10" s="404"/>
      <c r="E10" s="404"/>
      <c r="F10" s="405"/>
    </row>
    <row r="11" spans="1:6" ht="26.4" customHeight="1" x14ac:dyDescent="0.3">
      <c r="A11" s="406" t="s">
        <v>45</v>
      </c>
      <c r="B11" s="406"/>
      <c r="C11" s="384">
        <f>+'[1]1.Scheda anagrafica'!C26:F26</f>
        <v>0</v>
      </c>
      <c r="D11" s="384"/>
      <c r="E11" s="384"/>
      <c r="F11" s="384"/>
    </row>
    <row r="12" spans="1:6" x14ac:dyDescent="0.3">
      <c r="A12" s="398" t="str">
        <f>+'[1]1.Scheda anagrafica'!A46</f>
        <v>Controllo n.</v>
      </c>
      <c r="B12" s="398"/>
      <c r="C12" s="384" t="str">
        <f>+'[1]1.Scheda anagrafica'!C46:F46</f>
        <v>[Specificare se trattasi del 1° controllo o di controlli successivi.]</v>
      </c>
      <c r="D12" s="384"/>
      <c r="E12" s="384"/>
      <c r="F12" s="384"/>
    </row>
    <row r="13" spans="1:6" x14ac:dyDescent="0.3">
      <c r="A13" s="398" t="str">
        <f>+'[1]1.Scheda anagrafica'!A51</f>
        <v>Ufficio controlli di Primo livello</v>
      </c>
      <c r="B13" s="398"/>
      <c r="C13" s="384">
        <f>+'[1]1.Scheda anagrafica'!C51:F51</f>
        <v>0</v>
      </c>
      <c r="D13" s="384"/>
      <c r="E13" s="384"/>
      <c r="F13" s="384"/>
    </row>
    <row r="14" spans="1:6" x14ac:dyDescent="0.3">
      <c r="A14" s="398" t="str">
        <f>+'[1]1.Scheda anagrafica'!A52</f>
        <v>Verificato da</v>
      </c>
      <c r="B14" s="398"/>
      <c r="C14" s="384"/>
      <c r="D14" s="384"/>
      <c r="E14" s="384"/>
      <c r="F14" s="384"/>
    </row>
    <row r="15" spans="1:6" x14ac:dyDescent="0.3">
      <c r="A15" s="398" t="str">
        <f>+'[1]1.Scheda anagrafica'!A53</f>
        <v>Luogo e data della verifica</v>
      </c>
      <c r="B15" s="398"/>
      <c r="C15" s="384">
        <f>+'[1]1.Scheda anagrafica'!C53:F53</f>
        <v>0</v>
      </c>
      <c r="D15" s="384"/>
      <c r="E15" s="384"/>
      <c r="F15" s="384"/>
    </row>
    <row r="16" spans="1:6" ht="12.6" customHeight="1" x14ac:dyDescent="0.3">
      <c r="A16" s="399"/>
      <c r="B16" s="400"/>
      <c r="C16" s="400"/>
      <c r="D16" s="400"/>
      <c r="E16" s="400"/>
      <c r="F16" s="401"/>
    </row>
    <row r="17" spans="1:6" ht="27" customHeight="1" x14ac:dyDescent="0.3">
      <c r="A17" s="373" t="s">
        <v>161</v>
      </c>
      <c r="B17" s="374"/>
      <c r="C17" s="374"/>
      <c r="D17" s="374"/>
      <c r="E17" s="374"/>
      <c r="F17" s="375"/>
    </row>
    <row r="18" spans="1:6" ht="27" customHeight="1" x14ac:dyDescent="0.3">
      <c r="A18" s="232">
        <v>1</v>
      </c>
      <c r="B18" s="248" t="s">
        <v>162</v>
      </c>
      <c r="C18" s="381" t="s">
        <v>368</v>
      </c>
      <c r="D18" s="396"/>
      <c r="E18" s="396"/>
      <c r="F18" s="397"/>
    </row>
    <row r="19" spans="1:6" ht="27" customHeight="1" x14ac:dyDescent="0.3">
      <c r="A19" s="402">
        <v>2</v>
      </c>
      <c r="B19" s="248" t="s">
        <v>163</v>
      </c>
      <c r="C19" s="381" t="s">
        <v>369</v>
      </c>
      <c r="D19" s="396"/>
      <c r="E19" s="396"/>
      <c r="F19" s="397"/>
    </row>
    <row r="20" spans="1:6" ht="27" customHeight="1" x14ac:dyDescent="0.3">
      <c r="A20" s="403"/>
      <c r="B20" s="249" t="s">
        <v>164</v>
      </c>
      <c r="C20" s="381" t="s">
        <v>370</v>
      </c>
      <c r="D20" s="396"/>
      <c r="E20" s="396"/>
      <c r="F20" s="397"/>
    </row>
    <row r="21" spans="1:6" ht="27" customHeight="1" x14ac:dyDescent="0.3">
      <c r="A21" s="232">
        <v>3</v>
      </c>
      <c r="B21" s="248" t="s">
        <v>166</v>
      </c>
      <c r="C21" s="381"/>
      <c r="D21" s="396"/>
      <c r="E21" s="396"/>
      <c r="F21" s="397"/>
    </row>
    <row r="22" spans="1:6" ht="27" customHeight="1" x14ac:dyDescent="0.3">
      <c r="A22" s="232">
        <v>4</v>
      </c>
      <c r="B22" s="248" t="s">
        <v>465</v>
      </c>
      <c r="C22" s="381"/>
      <c r="D22" s="396"/>
      <c r="E22" s="396"/>
      <c r="F22" s="397"/>
    </row>
    <row r="23" spans="1:6" ht="27" customHeight="1" x14ac:dyDescent="0.3">
      <c r="A23" s="232">
        <v>5</v>
      </c>
      <c r="B23" s="248" t="s">
        <v>466</v>
      </c>
      <c r="C23" s="381"/>
      <c r="D23" s="396"/>
      <c r="E23" s="396"/>
      <c r="F23" s="397"/>
    </row>
    <row r="24" spans="1:6" ht="27" customHeight="1" x14ac:dyDescent="0.3">
      <c r="A24" s="232">
        <v>6</v>
      </c>
      <c r="B24" s="248" t="s">
        <v>169</v>
      </c>
      <c r="C24" s="381"/>
      <c r="D24" s="396"/>
      <c r="E24" s="396"/>
      <c r="F24" s="397"/>
    </row>
    <row r="25" spans="1:6" ht="27" customHeight="1" x14ac:dyDescent="0.3">
      <c r="A25" s="232">
        <v>7</v>
      </c>
      <c r="B25" s="248" t="s">
        <v>170</v>
      </c>
      <c r="C25" s="381" t="s">
        <v>371</v>
      </c>
      <c r="D25" s="396"/>
      <c r="E25" s="396"/>
      <c r="F25" s="397"/>
    </row>
    <row r="26" spans="1:6" ht="27" customHeight="1" x14ac:dyDescent="0.3">
      <c r="A26" s="232">
        <v>8</v>
      </c>
      <c r="B26" s="248" t="s">
        <v>171</v>
      </c>
      <c r="C26" s="381"/>
      <c r="D26" s="396"/>
      <c r="E26" s="396"/>
      <c r="F26" s="397"/>
    </row>
    <row r="27" spans="1:6" ht="12" customHeight="1" x14ac:dyDescent="0.3">
      <c r="A27" s="393"/>
      <c r="B27" s="393"/>
      <c r="C27" s="393"/>
      <c r="D27" s="393"/>
      <c r="E27" s="393"/>
      <c r="F27" s="393"/>
    </row>
    <row r="28" spans="1:6" ht="31.95" customHeight="1" x14ac:dyDescent="0.3">
      <c r="A28" s="394" t="s">
        <v>172</v>
      </c>
      <c r="B28" s="394"/>
      <c r="C28" s="394"/>
      <c r="D28" s="394"/>
      <c r="E28" s="394"/>
      <c r="F28" s="394"/>
    </row>
    <row r="29" spans="1:6" ht="24" customHeight="1" x14ac:dyDescent="0.3">
      <c r="A29" s="236"/>
      <c r="B29" s="370" t="s">
        <v>106</v>
      </c>
      <c r="C29" s="370"/>
      <c r="D29" s="237" t="s">
        <v>81</v>
      </c>
      <c r="E29" s="371" t="s">
        <v>372</v>
      </c>
      <c r="F29" s="371"/>
    </row>
    <row r="30" spans="1:6" ht="24" customHeight="1" x14ac:dyDescent="0.3">
      <c r="A30" s="395" t="s">
        <v>174</v>
      </c>
      <c r="B30" s="395"/>
      <c r="C30" s="395"/>
      <c r="D30" s="395"/>
      <c r="E30" s="395"/>
      <c r="F30" s="395"/>
    </row>
    <row r="31" spans="1:6" ht="63" customHeight="1" x14ac:dyDescent="0.3">
      <c r="A31" s="235">
        <v>1</v>
      </c>
      <c r="B31" s="390" t="s">
        <v>373</v>
      </c>
      <c r="C31" s="390"/>
      <c r="D31" s="235" t="s">
        <v>374</v>
      </c>
      <c r="E31" s="386" t="s">
        <v>467</v>
      </c>
      <c r="F31" s="386"/>
    </row>
    <row r="32" spans="1:6" ht="70.95" customHeight="1" x14ac:dyDescent="0.3">
      <c r="A32" s="235">
        <f>+A31+1</f>
        <v>2</v>
      </c>
      <c r="B32" s="390" t="s">
        <v>441</v>
      </c>
      <c r="C32" s="390"/>
      <c r="D32" s="239"/>
      <c r="E32" s="361"/>
      <c r="F32" s="361"/>
    </row>
    <row r="33" spans="1:6" ht="22.2" customHeight="1" x14ac:dyDescent="0.3">
      <c r="A33" s="240" t="s">
        <v>130</v>
      </c>
      <c r="B33" s="390" t="s">
        <v>175</v>
      </c>
      <c r="C33" s="390"/>
      <c r="D33" s="239"/>
      <c r="E33" s="361"/>
      <c r="F33" s="361"/>
    </row>
    <row r="34" spans="1:6" s="231" customFormat="1" ht="34.950000000000003" customHeight="1" x14ac:dyDescent="0.3">
      <c r="A34" s="240" t="s">
        <v>132</v>
      </c>
      <c r="B34" s="390" t="s">
        <v>375</v>
      </c>
      <c r="C34" s="390"/>
      <c r="D34" s="241"/>
      <c r="E34" s="386" t="s">
        <v>376</v>
      </c>
      <c r="F34" s="386"/>
    </row>
    <row r="35" spans="1:6" s="231" customFormat="1" ht="51.6" customHeight="1" x14ac:dyDescent="0.3">
      <c r="A35" s="240" t="s">
        <v>134</v>
      </c>
      <c r="B35" s="390" t="s">
        <v>442</v>
      </c>
      <c r="C35" s="390"/>
      <c r="D35" s="239"/>
      <c r="E35" s="391"/>
      <c r="F35" s="391"/>
    </row>
    <row r="36" spans="1:6" ht="72.599999999999994" customHeight="1" x14ac:dyDescent="0.3">
      <c r="A36" s="235">
        <v>3</v>
      </c>
      <c r="B36" s="361" t="s">
        <v>377</v>
      </c>
      <c r="C36" s="361"/>
      <c r="D36" s="239"/>
      <c r="E36" s="363"/>
      <c r="F36" s="363"/>
    </row>
    <row r="37" spans="1:6" ht="47.1" customHeight="1" x14ac:dyDescent="0.3">
      <c r="A37" s="235">
        <v>4</v>
      </c>
      <c r="B37" s="392" t="s">
        <v>468</v>
      </c>
      <c r="C37" s="361"/>
      <c r="D37" s="239"/>
      <c r="E37" s="363" t="s">
        <v>469</v>
      </c>
      <c r="F37" s="363"/>
    </row>
    <row r="38" spans="1:6" ht="51.75" customHeight="1" x14ac:dyDescent="0.3">
      <c r="A38" s="235">
        <v>5</v>
      </c>
      <c r="B38" s="361" t="s">
        <v>443</v>
      </c>
      <c r="C38" s="361"/>
      <c r="D38" s="239"/>
      <c r="E38" s="362" t="s">
        <v>378</v>
      </c>
      <c r="F38" s="362"/>
    </row>
    <row r="39" spans="1:6" ht="54" customHeight="1" x14ac:dyDescent="0.3">
      <c r="A39" s="235">
        <v>6</v>
      </c>
      <c r="B39" s="361" t="s">
        <v>444</v>
      </c>
      <c r="C39" s="361"/>
      <c r="D39" s="239"/>
      <c r="E39" s="362" t="s">
        <v>379</v>
      </c>
      <c r="F39" s="362"/>
    </row>
    <row r="40" spans="1:6" ht="54" customHeight="1" x14ac:dyDescent="0.3">
      <c r="A40" s="235"/>
      <c r="B40" s="361" t="s">
        <v>446</v>
      </c>
      <c r="C40" s="361"/>
      <c r="D40" s="239"/>
      <c r="E40" s="362" t="s">
        <v>449</v>
      </c>
      <c r="F40" s="362"/>
    </row>
    <row r="41" spans="1:6" ht="54" customHeight="1" x14ac:dyDescent="0.3">
      <c r="A41" s="235"/>
      <c r="B41" s="361" t="s">
        <v>447</v>
      </c>
      <c r="C41" s="361"/>
      <c r="D41" s="239"/>
      <c r="E41" s="362" t="s">
        <v>449</v>
      </c>
      <c r="F41" s="362"/>
    </row>
    <row r="42" spans="1:6" ht="54" customHeight="1" x14ac:dyDescent="0.3">
      <c r="A42" s="235"/>
      <c r="B42" s="361" t="s">
        <v>448</v>
      </c>
      <c r="C42" s="361"/>
      <c r="D42" s="239"/>
      <c r="E42" s="362" t="s">
        <v>449</v>
      </c>
      <c r="F42" s="362"/>
    </row>
    <row r="43" spans="1:6" ht="31.95" customHeight="1" x14ac:dyDescent="0.3">
      <c r="A43" s="376" t="s">
        <v>176</v>
      </c>
      <c r="B43" s="388"/>
      <c r="C43" s="388"/>
      <c r="D43" s="388"/>
      <c r="E43" s="388"/>
      <c r="F43" s="389"/>
    </row>
    <row r="44" spans="1:6" ht="90.6" customHeight="1" x14ac:dyDescent="0.3">
      <c r="A44" s="235">
        <v>7</v>
      </c>
      <c r="B44" s="361" t="s">
        <v>177</v>
      </c>
      <c r="C44" s="361"/>
      <c r="D44" s="239"/>
      <c r="E44" s="364"/>
      <c r="F44" s="364"/>
    </row>
    <row r="45" spans="1:6" ht="38.4" customHeight="1" x14ac:dyDescent="0.3">
      <c r="A45" s="376" t="s">
        <v>178</v>
      </c>
      <c r="B45" s="377"/>
      <c r="C45" s="377"/>
      <c r="D45" s="377"/>
      <c r="E45" s="377"/>
      <c r="F45" s="378"/>
    </row>
    <row r="46" spans="1:6" ht="43.95" customHeight="1" x14ac:dyDescent="0.3">
      <c r="A46" s="235">
        <v>8</v>
      </c>
      <c r="B46" s="361" t="s">
        <v>380</v>
      </c>
      <c r="C46" s="361"/>
      <c r="D46" s="239"/>
      <c r="E46" s="386" t="s">
        <v>470</v>
      </c>
      <c r="F46" s="384"/>
    </row>
    <row r="47" spans="1:6" ht="109.2" customHeight="1" x14ac:dyDescent="0.3">
      <c r="A47" s="242" t="s">
        <v>218</v>
      </c>
      <c r="B47" s="361" t="s">
        <v>381</v>
      </c>
      <c r="C47" s="361"/>
      <c r="D47" s="239"/>
      <c r="E47" s="386"/>
      <c r="F47" s="384"/>
    </row>
    <row r="48" spans="1:6" ht="60" customHeight="1" x14ac:dyDescent="0.3">
      <c r="A48" s="242" t="s">
        <v>219</v>
      </c>
      <c r="B48" s="361" t="s">
        <v>382</v>
      </c>
      <c r="C48" s="361"/>
      <c r="D48" s="239"/>
      <c r="E48" s="386"/>
      <c r="F48" s="384"/>
    </row>
    <row r="49" spans="1:6" ht="42" customHeight="1" x14ac:dyDescent="0.3">
      <c r="A49" s="242" t="s">
        <v>221</v>
      </c>
      <c r="B49" s="361" t="s">
        <v>383</v>
      </c>
      <c r="C49" s="361"/>
      <c r="D49" s="239"/>
      <c r="E49" s="386"/>
      <c r="F49" s="384"/>
    </row>
    <row r="50" spans="1:6" ht="83.4" customHeight="1" x14ac:dyDescent="0.3">
      <c r="A50" s="235">
        <v>9</v>
      </c>
      <c r="B50" s="361" t="s">
        <v>384</v>
      </c>
      <c r="C50" s="361"/>
      <c r="D50" s="239"/>
      <c r="E50" s="386"/>
      <c r="F50" s="384"/>
    </row>
    <row r="51" spans="1:6" ht="72" customHeight="1" x14ac:dyDescent="0.3">
      <c r="A51" s="235">
        <v>10</v>
      </c>
      <c r="B51" s="361" t="s">
        <v>385</v>
      </c>
      <c r="C51" s="361"/>
      <c r="D51" s="239"/>
      <c r="E51" s="386"/>
      <c r="F51" s="384"/>
    </row>
    <row r="52" spans="1:6" ht="51" customHeight="1" x14ac:dyDescent="0.3">
      <c r="A52" s="235">
        <v>11</v>
      </c>
      <c r="B52" s="361" t="s">
        <v>179</v>
      </c>
      <c r="C52" s="361"/>
      <c r="D52" s="239"/>
      <c r="E52" s="386"/>
      <c r="F52" s="384"/>
    </row>
    <row r="53" spans="1:6" ht="24.6" customHeight="1" x14ac:dyDescent="0.3">
      <c r="A53" s="373" t="s">
        <v>386</v>
      </c>
      <c r="B53" s="374"/>
      <c r="C53" s="374"/>
      <c r="D53" s="374"/>
      <c r="E53" s="374"/>
      <c r="F53" s="375"/>
    </row>
    <row r="54" spans="1:6" ht="24" customHeight="1" x14ac:dyDescent="0.3">
      <c r="A54" s="236"/>
      <c r="B54" s="370" t="s">
        <v>106</v>
      </c>
      <c r="C54" s="370"/>
      <c r="D54" s="237" t="s">
        <v>81</v>
      </c>
      <c r="E54" s="371" t="s">
        <v>372</v>
      </c>
      <c r="F54" s="371"/>
    </row>
    <row r="55" spans="1:6" ht="24" customHeight="1" x14ac:dyDescent="0.3">
      <c r="A55" s="376" t="s">
        <v>180</v>
      </c>
      <c r="B55" s="377"/>
      <c r="C55" s="377"/>
      <c r="D55" s="377"/>
      <c r="E55" s="377"/>
      <c r="F55" s="378"/>
    </row>
    <row r="56" spans="1:6" ht="43.5" customHeight="1" x14ac:dyDescent="0.3">
      <c r="A56" s="235">
        <v>1</v>
      </c>
      <c r="B56" s="361" t="s">
        <v>181</v>
      </c>
      <c r="C56" s="361"/>
      <c r="D56" s="239"/>
      <c r="E56" s="386" t="s">
        <v>387</v>
      </c>
      <c r="F56" s="387"/>
    </row>
    <row r="57" spans="1:6" ht="43.5" customHeight="1" x14ac:dyDescent="0.3">
      <c r="A57" s="235">
        <v>2</v>
      </c>
      <c r="B57" s="361" t="s">
        <v>182</v>
      </c>
      <c r="C57" s="361"/>
      <c r="D57" s="239"/>
      <c r="E57" s="386"/>
      <c r="F57" s="387"/>
    </row>
    <row r="58" spans="1:6" ht="43.5" customHeight="1" x14ac:dyDescent="0.3">
      <c r="A58" s="235">
        <v>3</v>
      </c>
      <c r="B58" s="361" t="s">
        <v>183</v>
      </c>
      <c r="C58" s="361"/>
      <c r="D58" s="239"/>
      <c r="E58" s="386"/>
      <c r="F58" s="387"/>
    </row>
    <row r="59" spans="1:6" ht="57" customHeight="1" x14ac:dyDescent="0.3">
      <c r="A59" s="235">
        <v>4</v>
      </c>
      <c r="B59" s="361" t="s">
        <v>184</v>
      </c>
      <c r="C59" s="361"/>
      <c r="D59" s="239"/>
      <c r="E59" s="362"/>
      <c r="F59" s="362"/>
    </row>
    <row r="60" spans="1:6" ht="27.6" customHeight="1" x14ac:dyDescent="0.3">
      <c r="A60" s="376" t="s">
        <v>185</v>
      </c>
      <c r="B60" s="377"/>
      <c r="C60" s="377"/>
      <c r="D60" s="377"/>
      <c r="E60" s="377"/>
      <c r="F60" s="378"/>
    </row>
    <row r="61" spans="1:6" ht="44.4" customHeight="1" x14ac:dyDescent="0.3">
      <c r="A61" s="235">
        <v>5</v>
      </c>
      <c r="B61" s="361" t="s">
        <v>186</v>
      </c>
      <c r="C61" s="361"/>
      <c r="D61" s="239"/>
      <c r="E61" s="362"/>
      <c r="F61" s="362"/>
    </row>
    <row r="62" spans="1:6" ht="43.95" customHeight="1" x14ac:dyDescent="0.3">
      <c r="A62" s="376" t="s">
        <v>187</v>
      </c>
      <c r="B62" s="377"/>
      <c r="C62" s="377"/>
      <c r="D62" s="377"/>
      <c r="E62" s="377"/>
      <c r="F62" s="378"/>
    </row>
    <row r="63" spans="1:6" ht="51.75" customHeight="1" x14ac:dyDescent="0.3">
      <c r="A63" s="235">
        <v>6</v>
      </c>
      <c r="B63" s="361" t="s">
        <v>188</v>
      </c>
      <c r="C63" s="361"/>
      <c r="D63" s="239"/>
      <c r="E63" s="384" t="s">
        <v>471</v>
      </c>
      <c r="F63" s="385"/>
    </row>
    <row r="64" spans="1:6" ht="50.25" customHeight="1" x14ac:dyDescent="0.3">
      <c r="A64" s="235">
        <v>7</v>
      </c>
      <c r="B64" s="361" t="s">
        <v>190</v>
      </c>
      <c r="C64" s="361"/>
      <c r="D64" s="239"/>
      <c r="E64" s="386"/>
      <c r="F64" s="386"/>
    </row>
    <row r="65" spans="1:6" ht="58.5" customHeight="1" x14ac:dyDescent="0.3">
      <c r="A65" s="235">
        <v>8</v>
      </c>
      <c r="B65" s="361" t="s">
        <v>191</v>
      </c>
      <c r="C65" s="361"/>
      <c r="D65" s="243"/>
      <c r="E65" s="386"/>
      <c r="F65" s="386"/>
    </row>
    <row r="66" spans="1:6" ht="32.4" customHeight="1" x14ac:dyDescent="0.3">
      <c r="A66" s="376" t="s">
        <v>192</v>
      </c>
      <c r="B66" s="377"/>
      <c r="C66" s="377"/>
      <c r="D66" s="377"/>
      <c r="E66" s="377"/>
      <c r="F66" s="378"/>
    </row>
    <row r="67" spans="1:6" ht="47.4" customHeight="1" x14ac:dyDescent="0.3">
      <c r="A67" s="244">
        <v>9</v>
      </c>
      <c r="B67" s="361" t="s">
        <v>388</v>
      </c>
      <c r="C67" s="361"/>
      <c r="D67" s="238"/>
      <c r="E67" s="381" t="s">
        <v>472</v>
      </c>
      <c r="F67" s="382"/>
    </row>
    <row r="68" spans="1:6" ht="42" customHeight="1" x14ac:dyDescent="0.3">
      <c r="A68" s="235">
        <v>10</v>
      </c>
      <c r="B68" s="361" t="s">
        <v>389</v>
      </c>
      <c r="C68" s="361"/>
      <c r="D68" s="239"/>
      <c r="E68" s="383"/>
      <c r="F68" s="383"/>
    </row>
    <row r="69" spans="1:6" ht="46.2" customHeight="1" x14ac:dyDescent="0.3">
      <c r="A69" s="240" t="s">
        <v>193</v>
      </c>
      <c r="B69" s="361" t="s">
        <v>194</v>
      </c>
      <c r="C69" s="361"/>
      <c r="D69" s="239"/>
      <c r="E69" s="362"/>
      <c r="F69" s="362"/>
    </row>
    <row r="70" spans="1:6" ht="46.2" customHeight="1" x14ac:dyDescent="0.3">
      <c r="A70" s="240" t="s">
        <v>195</v>
      </c>
      <c r="B70" s="361" t="s">
        <v>390</v>
      </c>
      <c r="C70" s="361"/>
      <c r="D70" s="239"/>
      <c r="E70" s="362"/>
      <c r="F70" s="362"/>
    </row>
    <row r="71" spans="1:6" ht="46.2" customHeight="1" x14ac:dyDescent="0.3">
      <c r="A71" s="240" t="s">
        <v>196</v>
      </c>
      <c r="B71" s="361" t="s">
        <v>391</v>
      </c>
      <c r="C71" s="361"/>
      <c r="D71" s="239"/>
      <c r="E71" s="379"/>
      <c r="F71" s="380"/>
    </row>
    <row r="72" spans="1:6" ht="39" customHeight="1" x14ac:dyDescent="0.3">
      <c r="A72" s="235">
        <v>11</v>
      </c>
      <c r="B72" s="361" t="s">
        <v>392</v>
      </c>
      <c r="C72" s="361"/>
      <c r="D72" s="239"/>
      <c r="E72" s="364"/>
      <c r="F72" s="364"/>
    </row>
    <row r="73" spans="1:6" ht="39" customHeight="1" x14ac:dyDescent="0.3">
      <c r="A73" s="240" t="s">
        <v>197</v>
      </c>
      <c r="B73" s="361" t="s">
        <v>198</v>
      </c>
      <c r="C73" s="361"/>
      <c r="D73" s="239"/>
      <c r="E73" s="364"/>
      <c r="F73" s="364"/>
    </row>
    <row r="74" spans="1:6" ht="39" customHeight="1" x14ac:dyDescent="0.3">
      <c r="A74" s="240" t="s">
        <v>199</v>
      </c>
      <c r="B74" s="361" t="s">
        <v>393</v>
      </c>
      <c r="C74" s="361"/>
      <c r="D74" s="239"/>
      <c r="E74" s="364"/>
      <c r="F74" s="364"/>
    </row>
    <row r="75" spans="1:6" ht="33.6" customHeight="1" x14ac:dyDescent="0.3">
      <c r="A75" s="240" t="s">
        <v>394</v>
      </c>
      <c r="B75" s="361" t="s">
        <v>391</v>
      </c>
      <c r="C75" s="361"/>
      <c r="D75" s="239"/>
      <c r="E75" s="362"/>
      <c r="F75" s="362"/>
    </row>
    <row r="76" spans="1:6" ht="48" customHeight="1" x14ac:dyDescent="0.3">
      <c r="A76" s="235">
        <v>12</v>
      </c>
      <c r="B76" s="361" t="s">
        <v>200</v>
      </c>
      <c r="C76" s="361"/>
      <c r="D76" s="239"/>
      <c r="E76" s="362"/>
      <c r="F76" s="362"/>
    </row>
    <row r="77" spans="1:6" ht="48.75" customHeight="1" x14ac:dyDescent="0.3">
      <c r="A77" s="235">
        <v>13</v>
      </c>
      <c r="B77" s="361" t="s">
        <v>201</v>
      </c>
      <c r="C77" s="361"/>
      <c r="D77" s="239"/>
      <c r="E77" s="362" t="s">
        <v>473</v>
      </c>
      <c r="F77" s="362"/>
    </row>
    <row r="78" spans="1:6" ht="39" customHeight="1" x14ac:dyDescent="0.3">
      <c r="A78" s="376" t="s">
        <v>202</v>
      </c>
      <c r="B78" s="377"/>
      <c r="C78" s="377"/>
      <c r="D78" s="377"/>
      <c r="E78" s="377"/>
      <c r="F78" s="378"/>
    </row>
    <row r="79" spans="1:6" ht="56.25" customHeight="1" x14ac:dyDescent="0.3">
      <c r="A79" s="235">
        <v>14</v>
      </c>
      <c r="B79" s="361" t="s">
        <v>203</v>
      </c>
      <c r="C79" s="361"/>
      <c r="D79" s="239"/>
      <c r="E79" s="362" t="s">
        <v>396</v>
      </c>
      <c r="F79" s="362"/>
    </row>
    <row r="80" spans="1:6" ht="78" customHeight="1" x14ac:dyDescent="0.3">
      <c r="A80" s="235">
        <v>15</v>
      </c>
      <c r="B80" s="361" t="s">
        <v>397</v>
      </c>
      <c r="C80" s="361"/>
      <c r="D80" s="239"/>
      <c r="E80" s="362"/>
      <c r="F80" s="362"/>
    </row>
    <row r="81" spans="1:6" ht="64.5" customHeight="1" x14ac:dyDescent="0.3">
      <c r="A81" s="235">
        <v>16</v>
      </c>
      <c r="B81" s="361" t="s">
        <v>204</v>
      </c>
      <c r="C81" s="361"/>
      <c r="D81" s="239"/>
      <c r="E81" s="362"/>
      <c r="F81" s="362"/>
    </row>
    <row r="82" spans="1:6" ht="24.6" customHeight="1" x14ac:dyDescent="0.3">
      <c r="A82" s="373" t="s">
        <v>205</v>
      </c>
      <c r="B82" s="374"/>
      <c r="C82" s="374"/>
      <c r="D82" s="374"/>
      <c r="E82" s="374"/>
      <c r="F82" s="375"/>
    </row>
    <row r="83" spans="1:6" ht="27" customHeight="1" x14ac:dyDescent="0.3">
      <c r="A83" s="236"/>
      <c r="B83" s="370" t="s">
        <v>106</v>
      </c>
      <c r="C83" s="370"/>
      <c r="D83" s="237" t="s">
        <v>81</v>
      </c>
      <c r="E83" s="371" t="s">
        <v>398</v>
      </c>
      <c r="F83" s="371"/>
    </row>
    <row r="84" spans="1:6" ht="51.6" customHeight="1" x14ac:dyDescent="0.3">
      <c r="A84" s="235">
        <v>1</v>
      </c>
      <c r="B84" s="361" t="s">
        <v>399</v>
      </c>
      <c r="C84" s="361"/>
      <c r="D84" s="239"/>
      <c r="E84" s="363" t="s">
        <v>474</v>
      </c>
      <c r="F84" s="363"/>
    </row>
    <row r="85" spans="1:6" ht="55.5" customHeight="1" x14ac:dyDescent="0.3">
      <c r="A85" s="235">
        <v>2</v>
      </c>
      <c r="B85" s="361" t="s">
        <v>206</v>
      </c>
      <c r="C85" s="361"/>
      <c r="D85" s="239"/>
      <c r="E85" s="363" t="s">
        <v>475</v>
      </c>
      <c r="F85" s="363"/>
    </row>
    <row r="86" spans="1:6" ht="36.75" customHeight="1" x14ac:dyDescent="0.3">
      <c r="A86" s="235">
        <v>3</v>
      </c>
      <c r="B86" s="361" t="s">
        <v>476</v>
      </c>
      <c r="C86" s="361"/>
      <c r="D86" s="239"/>
      <c r="E86" s="363"/>
      <c r="F86" s="363"/>
    </row>
    <row r="87" spans="1:6" ht="35.25" customHeight="1" x14ac:dyDescent="0.3">
      <c r="A87" s="235">
        <v>4</v>
      </c>
      <c r="B87" s="361" t="s">
        <v>208</v>
      </c>
      <c r="C87" s="361"/>
      <c r="D87" s="239"/>
      <c r="E87" s="363"/>
      <c r="F87" s="363"/>
    </row>
    <row r="88" spans="1:6" ht="36" customHeight="1" x14ac:dyDescent="0.3">
      <c r="A88" s="235">
        <v>5</v>
      </c>
      <c r="B88" s="361" t="s">
        <v>209</v>
      </c>
      <c r="C88" s="361"/>
      <c r="D88" s="239"/>
      <c r="E88" s="363" t="s">
        <v>400</v>
      </c>
      <c r="F88" s="363"/>
    </row>
    <row r="89" spans="1:6" ht="58.2" customHeight="1" x14ac:dyDescent="0.3">
      <c r="A89" s="235">
        <v>6</v>
      </c>
      <c r="B89" s="361" t="s">
        <v>210</v>
      </c>
      <c r="C89" s="361"/>
      <c r="D89" s="239"/>
      <c r="E89" s="363" t="s">
        <v>401</v>
      </c>
      <c r="F89" s="363"/>
    </row>
    <row r="90" spans="1:6" ht="63" customHeight="1" x14ac:dyDescent="0.3">
      <c r="A90" s="235">
        <v>7</v>
      </c>
      <c r="B90" s="361" t="s">
        <v>211</v>
      </c>
      <c r="C90" s="361"/>
      <c r="D90" s="239"/>
      <c r="E90" s="363"/>
      <c r="F90" s="363"/>
    </row>
    <row r="91" spans="1:6" ht="39" customHeight="1" x14ac:dyDescent="0.3">
      <c r="A91" s="229" t="s">
        <v>212</v>
      </c>
      <c r="B91" s="361" t="s">
        <v>213</v>
      </c>
      <c r="C91" s="361"/>
      <c r="D91" s="239"/>
      <c r="E91" s="363"/>
      <c r="F91" s="363"/>
    </row>
    <row r="92" spans="1:6" ht="36.75" customHeight="1" x14ac:dyDescent="0.3">
      <c r="A92" s="229" t="s">
        <v>214</v>
      </c>
      <c r="B92" s="361" t="s">
        <v>215</v>
      </c>
      <c r="C92" s="361"/>
      <c r="D92" s="239"/>
      <c r="E92" s="363" t="s">
        <v>220</v>
      </c>
      <c r="F92" s="363"/>
    </row>
    <row r="93" spans="1:6" ht="33.75" customHeight="1" x14ac:dyDescent="0.3">
      <c r="A93" s="229" t="s">
        <v>216</v>
      </c>
      <c r="B93" s="361" t="s">
        <v>217</v>
      </c>
      <c r="C93" s="361"/>
      <c r="D93" s="239"/>
      <c r="E93" s="365"/>
      <c r="F93" s="366"/>
    </row>
    <row r="94" spans="1:6" ht="41.25" customHeight="1" x14ac:dyDescent="0.3">
      <c r="A94" s="235">
        <v>8</v>
      </c>
      <c r="B94" s="372" t="s">
        <v>402</v>
      </c>
      <c r="C94" s="372"/>
      <c r="D94" s="239"/>
    </row>
    <row r="95" spans="1:6" ht="39" customHeight="1" x14ac:dyDescent="0.3">
      <c r="A95" s="229" t="s">
        <v>218</v>
      </c>
      <c r="B95" s="361" t="s">
        <v>403</v>
      </c>
      <c r="C95" s="361"/>
      <c r="D95" s="239"/>
      <c r="E95" s="363"/>
      <c r="F95" s="363"/>
    </row>
    <row r="96" spans="1:6" ht="36.75" customHeight="1" x14ac:dyDescent="0.3">
      <c r="A96" s="229" t="s">
        <v>219</v>
      </c>
      <c r="B96" s="361" t="s">
        <v>404</v>
      </c>
      <c r="C96" s="361"/>
      <c r="D96" s="239"/>
      <c r="E96" s="363" t="s">
        <v>220</v>
      </c>
      <c r="F96" s="363"/>
    </row>
    <row r="97" spans="1:6" ht="33.75" customHeight="1" x14ac:dyDescent="0.3">
      <c r="A97" s="229" t="s">
        <v>221</v>
      </c>
      <c r="B97" s="361" t="s">
        <v>405</v>
      </c>
      <c r="C97" s="361"/>
      <c r="D97" s="239"/>
      <c r="E97" s="365"/>
      <c r="F97" s="366"/>
    </row>
    <row r="98" spans="1:6" ht="87.6" customHeight="1" x14ac:dyDescent="0.3">
      <c r="A98" s="235">
        <v>9</v>
      </c>
      <c r="B98" s="361" t="s">
        <v>406</v>
      </c>
      <c r="C98" s="361"/>
      <c r="D98" s="239"/>
      <c r="E98" s="363" t="s">
        <v>477</v>
      </c>
      <c r="F98" s="363"/>
    </row>
    <row r="99" spans="1:6" ht="24" customHeight="1" x14ac:dyDescent="0.3">
      <c r="A99" s="367" t="s">
        <v>222</v>
      </c>
      <c r="B99" s="368"/>
      <c r="C99" s="368"/>
      <c r="D99" s="368"/>
      <c r="E99" s="368"/>
      <c r="F99" s="369"/>
    </row>
    <row r="100" spans="1:6" ht="27" customHeight="1" x14ac:dyDescent="0.3">
      <c r="A100" s="236"/>
      <c r="B100" s="370" t="s">
        <v>106</v>
      </c>
      <c r="C100" s="370"/>
      <c r="D100" s="237" t="s">
        <v>81</v>
      </c>
      <c r="E100" s="371" t="s">
        <v>398</v>
      </c>
      <c r="F100" s="371"/>
    </row>
    <row r="101" spans="1:6" ht="33" customHeight="1" x14ac:dyDescent="0.3">
      <c r="A101" s="235">
        <v>1</v>
      </c>
      <c r="B101" s="361" t="s">
        <v>223</v>
      </c>
      <c r="C101" s="361"/>
      <c r="D101" s="239"/>
      <c r="E101" s="363" t="s">
        <v>407</v>
      </c>
      <c r="F101" s="363"/>
    </row>
    <row r="102" spans="1:6" ht="24" customHeight="1" x14ac:dyDescent="0.3">
      <c r="A102" s="235">
        <v>2</v>
      </c>
      <c r="B102" s="361" t="s">
        <v>224</v>
      </c>
      <c r="C102" s="361"/>
      <c r="D102" s="239"/>
      <c r="E102" s="364"/>
      <c r="F102" s="364"/>
    </row>
    <row r="103" spans="1:6" ht="103.2" customHeight="1" x14ac:dyDescent="0.3">
      <c r="A103" s="235">
        <v>3</v>
      </c>
      <c r="B103" s="361" t="s">
        <v>225</v>
      </c>
      <c r="C103" s="361"/>
      <c r="D103" s="239"/>
      <c r="E103" s="364"/>
      <c r="F103" s="364"/>
    </row>
    <row r="104" spans="1:6" ht="23.4" customHeight="1" x14ac:dyDescent="0.3">
      <c r="E104" s="352" t="s">
        <v>74</v>
      </c>
      <c r="F104" s="352"/>
    </row>
    <row r="105" spans="1:6" x14ac:dyDescent="0.3">
      <c r="E105" s="353" t="s">
        <v>226</v>
      </c>
      <c r="F105" s="353"/>
    </row>
    <row r="106" spans="1:6" x14ac:dyDescent="0.3">
      <c r="A106" s="354" t="s">
        <v>100</v>
      </c>
      <c r="B106" s="354"/>
      <c r="C106" s="354"/>
      <c r="D106" s="354"/>
      <c r="E106" s="354"/>
      <c r="F106" s="354"/>
    </row>
    <row r="107" spans="1:6" ht="56.4" customHeight="1" x14ac:dyDescent="0.3">
      <c r="A107" s="355" t="s">
        <v>227</v>
      </c>
      <c r="B107" s="356"/>
      <c r="C107" s="356"/>
      <c r="D107" s="356"/>
      <c r="E107" s="356"/>
      <c r="F107" s="357"/>
    </row>
    <row r="108" spans="1:6" ht="35.4" customHeight="1" x14ac:dyDescent="0.3">
      <c r="A108" s="358" t="s">
        <v>228</v>
      </c>
      <c r="B108" s="359"/>
      <c r="C108" s="359"/>
      <c r="D108" s="359"/>
      <c r="E108" s="359"/>
      <c r="F108" s="360"/>
    </row>
  </sheetData>
  <mergeCells count="184">
    <mergeCell ref="A1:F1"/>
    <mergeCell ref="A2:F2"/>
    <mergeCell ref="A3:F3"/>
    <mergeCell ref="A4:B4"/>
    <mergeCell ref="C4:F4"/>
    <mergeCell ref="A5:B5"/>
    <mergeCell ref="C5:F5"/>
    <mergeCell ref="A9:B9"/>
    <mergeCell ref="C9:F9"/>
    <mergeCell ref="A10:B10"/>
    <mergeCell ref="C10:F10"/>
    <mergeCell ref="A11:B11"/>
    <mergeCell ref="C11:F11"/>
    <mergeCell ref="A6:B6"/>
    <mergeCell ref="C6:F6"/>
    <mergeCell ref="A7:B7"/>
    <mergeCell ref="C7:F7"/>
    <mergeCell ref="A8:B8"/>
    <mergeCell ref="C8:F8"/>
    <mergeCell ref="A15:B15"/>
    <mergeCell ref="C15:F15"/>
    <mergeCell ref="A16:F16"/>
    <mergeCell ref="A17:F17"/>
    <mergeCell ref="C18:F18"/>
    <mergeCell ref="A19:A20"/>
    <mergeCell ref="C19:F19"/>
    <mergeCell ref="C20:F20"/>
    <mergeCell ref="A12:B12"/>
    <mergeCell ref="C12:F12"/>
    <mergeCell ref="A13:B13"/>
    <mergeCell ref="C13:F13"/>
    <mergeCell ref="A14:B14"/>
    <mergeCell ref="C14:F14"/>
    <mergeCell ref="A27:F27"/>
    <mergeCell ref="A28:F28"/>
    <mergeCell ref="B29:C29"/>
    <mergeCell ref="E29:F29"/>
    <mergeCell ref="A30:F30"/>
    <mergeCell ref="B31:C31"/>
    <mergeCell ref="E31:F31"/>
    <mergeCell ref="C21:F21"/>
    <mergeCell ref="C22:F22"/>
    <mergeCell ref="C23:F23"/>
    <mergeCell ref="C24:F24"/>
    <mergeCell ref="C25:F25"/>
    <mergeCell ref="C26:F26"/>
    <mergeCell ref="B35:C35"/>
    <mergeCell ref="E35:F35"/>
    <mergeCell ref="B36:C36"/>
    <mergeCell ref="E36:F36"/>
    <mergeCell ref="B37:C37"/>
    <mergeCell ref="E37:F37"/>
    <mergeCell ref="B32:C32"/>
    <mergeCell ref="E32:F32"/>
    <mergeCell ref="B33:C33"/>
    <mergeCell ref="E33:F33"/>
    <mergeCell ref="B34:C34"/>
    <mergeCell ref="E34:F34"/>
    <mergeCell ref="A45:F45"/>
    <mergeCell ref="B46:C46"/>
    <mergeCell ref="E46:F46"/>
    <mergeCell ref="B47:C47"/>
    <mergeCell ref="E47:F47"/>
    <mergeCell ref="B48:C48"/>
    <mergeCell ref="E48:F48"/>
    <mergeCell ref="B38:C38"/>
    <mergeCell ref="E38:F38"/>
    <mergeCell ref="B39:C39"/>
    <mergeCell ref="E39:F39"/>
    <mergeCell ref="A43:F43"/>
    <mergeCell ref="B44:C44"/>
    <mergeCell ref="E44:F44"/>
    <mergeCell ref="E42:F42"/>
    <mergeCell ref="B52:C52"/>
    <mergeCell ref="E52:F52"/>
    <mergeCell ref="A53:F53"/>
    <mergeCell ref="B54:C54"/>
    <mergeCell ref="E54:F54"/>
    <mergeCell ref="A55:F55"/>
    <mergeCell ref="B49:C49"/>
    <mergeCell ref="E49:F49"/>
    <mergeCell ref="B50:C50"/>
    <mergeCell ref="E50:F50"/>
    <mergeCell ref="B51:C51"/>
    <mergeCell ref="E51:F51"/>
    <mergeCell ref="B59:C59"/>
    <mergeCell ref="E59:F59"/>
    <mergeCell ref="A60:F60"/>
    <mergeCell ref="B61:C61"/>
    <mergeCell ref="E61:F61"/>
    <mergeCell ref="A62:F62"/>
    <mergeCell ref="B56:C56"/>
    <mergeCell ref="E56:F56"/>
    <mergeCell ref="B57:C57"/>
    <mergeCell ref="E57:F57"/>
    <mergeCell ref="B58:C58"/>
    <mergeCell ref="E58:F58"/>
    <mergeCell ref="A66:F66"/>
    <mergeCell ref="B67:C67"/>
    <mergeCell ref="E67:F67"/>
    <mergeCell ref="B68:C68"/>
    <mergeCell ref="E68:F68"/>
    <mergeCell ref="B69:C69"/>
    <mergeCell ref="E69:F69"/>
    <mergeCell ref="B63:C63"/>
    <mergeCell ref="E63:F63"/>
    <mergeCell ref="B64:C64"/>
    <mergeCell ref="E64:F64"/>
    <mergeCell ref="B65:C65"/>
    <mergeCell ref="E65:F65"/>
    <mergeCell ref="B73:C73"/>
    <mergeCell ref="E73:F73"/>
    <mergeCell ref="B74:C74"/>
    <mergeCell ref="E74:F74"/>
    <mergeCell ref="B75:C75"/>
    <mergeCell ref="E75:F75"/>
    <mergeCell ref="B70:C70"/>
    <mergeCell ref="E70:F70"/>
    <mergeCell ref="B71:C71"/>
    <mergeCell ref="E71:F71"/>
    <mergeCell ref="B72:C72"/>
    <mergeCell ref="E72:F72"/>
    <mergeCell ref="B80:C80"/>
    <mergeCell ref="E80:F80"/>
    <mergeCell ref="B81:C81"/>
    <mergeCell ref="E81:F81"/>
    <mergeCell ref="A82:F82"/>
    <mergeCell ref="B83:C83"/>
    <mergeCell ref="E83:F83"/>
    <mergeCell ref="B76:C76"/>
    <mergeCell ref="E76:F76"/>
    <mergeCell ref="B77:C77"/>
    <mergeCell ref="E77:F77"/>
    <mergeCell ref="A78:F78"/>
    <mergeCell ref="B79:C79"/>
    <mergeCell ref="E79:F79"/>
    <mergeCell ref="B87:C87"/>
    <mergeCell ref="E87:F87"/>
    <mergeCell ref="B88:C88"/>
    <mergeCell ref="E88:F88"/>
    <mergeCell ref="B89:C89"/>
    <mergeCell ref="E89:F89"/>
    <mergeCell ref="B84:C84"/>
    <mergeCell ref="E84:F84"/>
    <mergeCell ref="B85:C85"/>
    <mergeCell ref="E85:F85"/>
    <mergeCell ref="B86:C86"/>
    <mergeCell ref="E86:F86"/>
    <mergeCell ref="E93:F93"/>
    <mergeCell ref="B94:C94"/>
    <mergeCell ref="B95:C95"/>
    <mergeCell ref="E95:F95"/>
    <mergeCell ref="B96:C96"/>
    <mergeCell ref="E96:F96"/>
    <mergeCell ref="B90:C90"/>
    <mergeCell ref="E90:F90"/>
    <mergeCell ref="B91:C91"/>
    <mergeCell ref="E91:F91"/>
    <mergeCell ref="B92:C92"/>
    <mergeCell ref="E92:F92"/>
    <mergeCell ref="E104:F104"/>
    <mergeCell ref="E105:F105"/>
    <mergeCell ref="A106:F106"/>
    <mergeCell ref="A107:F107"/>
    <mergeCell ref="A108:F108"/>
    <mergeCell ref="B40:C40"/>
    <mergeCell ref="B41:C41"/>
    <mergeCell ref="B42:C42"/>
    <mergeCell ref="E40:F40"/>
    <mergeCell ref="E41:F41"/>
    <mergeCell ref="B101:C101"/>
    <mergeCell ref="E101:F101"/>
    <mergeCell ref="B102:C102"/>
    <mergeCell ref="E102:F102"/>
    <mergeCell ref="B103:C103"/>
    <mergeCell ref="E103:F103"/>
    <mergeCell ref="B97:C97"/>
    <mergeCell ref="E97:F97"/>
    <mergeCell ref="B98:C98"/>
    <mergeCell ref="E98:F98"/>
    <mergeCell ref="A99:F99"/>
    <mergeCell ref="B100:C100"/>
    <mergeCell ref="E100:F100"/>
    <mergeCell ref="B93:C93"/>
  </mergeCells>
  <printOptions horizontalCentered="1"/>
  <pageMargins left="0.74803149606299213" right="0.31496062992125984" top="0.9055118110236221" bottom="0.9055118110236221" header="0.47244094488188981" footer="0.55118110236220474"/>
  <pageSetup paperSize="9" scale="63" fitToHeight="0" orientation="portrait" r:id="rId1"/>
  <headerFooter>
    <oddHeader>&amp;L&amp;"Arial,Corsivo"&amp;F</oddHeader>
    <oddFooter>&amp;C&amp;"Arial,Corsivo"Pagina &amp;P di &amp;M&amp;N</oddFooter>
  </headerFooter>
  <rowBreaks count="2" manualBreakCount="2">
    <brk id="58" max="6" man="1"/>
    <brk id="98" max="6" man="1"/>
  </rowBreaks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J109"/>
  <sheetViews>
    <sheetView view="pageBreakPreview" zoomScaleNormal="100" zoomScaleSheetLayoutView="100" zoomScalePageLayoutView="75" workbookViewId="0">
      <selection activeCell="I99" sqref="I99"/>
    </sheetView>
  </sheetViews>
  <sheetFormatPr defaultColWidth="9.109375" defaultRowHeight="13.8" x14ac:dyDescent="0.3"/>
  <cols>
    <col min="1" max="1" width="8.33203125" style="245" customWidth="1"/>
    <col min="2" max="2" width="53.33203125" style="246" customWidth="1"/>
    <col min="3" max="3" width="19.109375" style="246" customWidth="1"/>
    <col min="4" max="4" width="7.6640625" style="228" customWidth="1"/>
    <col min="5" max="5" width="44.44140625" style="228" customWidth="1"/>
    <col min="6" max="6" width="19.33203125" style="228" customWidth="1"/>
    <col min="7" max="7" width="3.33203125" style="228" hidden="1" customWidth="1"/>
    <col min="8" max="16384" width="9.109375" style="228"/>
  </cols>
  <sheetData>
    <row r="1" spans="1:6" ht="21" customHeight="1" x14ac:dyDescent="0.3">
      <c r="A1" s="410" t="str">
        <f>'[1]3.Revisione'!A1:F1</f>
        <v>Controllo n. __   del __/__/____</v>
      </c>
      <c r="B1" s="410"/>
      <c r="C1" s="410"/>
      <c r="D1" s="410"/>
      <c r="E1" s="410"/>
      <c r="F1" s="410"/>
    </row>
    <row r="2" spans="1:6" ht="61.95" customHeight="1" x14ac:dyDescent="0.3">
      <c r="A2" s="411" t="str">
        <f>'[1]1.Scheda anagrafica'!A2:F2</f>
        <v xml:space="preserve"> Piano di Sviluppo e Coesione (PSC) 2000 - 2020
Regione Abruzzo
Check list per il controllo amministrativo/documentale - Appalti pubblici</v>
      </c>
      <c r="B2" s="426"/>
      <c r="C2" s="426"/>
      <c r="D2" s="426"/>
      <c r="E2" s="426"/>
      <c r="F2" s="426"/>
    </row>
    <row r="3" spans="1:6" ht="46.2" customHeight="1" x14ac:dyDescent="0.3">
      <c r="A3" s="413" t="s">
        <v>478</v>
      </c>
      <c r="B3" s="414"/>
      <c r="C3" s="414"/>
      <c r="D3" s="414"/>
      <c r="E3" s="414"/>
      <c r="F3" s="415"/>
    </row>
    <row r="4" spans="1:6" x14ac:dyDescent="0.3">
      <c r="A4" s="407" t="s">
        <v>479</v>
      </c>
      <c r="B4" s="407"/>
      <c r="C4" s="384">
        <f>+'[1]1.Scheda anagrafica'!C7:F7</f>
        <v>0</v>
      </c>
      <c r="D4" s="384"/>
      <c r="E4" s="384"/>
      <c r="F4" s="384"/>
    </row>
    <row r="5" spans="1:6" s="230" customFormat="1" ht="15.6" x14ac:dyDescent="0.3">
      <c r="A5" s="416" t="s">
        <v>440</v>
      </c>
      <c r="B5" s="417"/>
      <c r="C5" s="427" t="str">
        <f>'[1]1.Scheda anagrafica'!C8:F8</f>
        <v>[rif.  DPA002/16 del 15/04/2022 DGR 320/2017  s.m.i]</v>
      </c>
      <c r="D5" s="428"/>
      <c r="E5" s="428"/>
      <c r="F5" s="429"/>
    </row>
    <row r="6" spans="1:6" x14ac:dyDescent="0.3">
      <c r="A6" s="407" t="s">
        <v>26</v>
      </c>
      <c r="B6" s="407"/>
      <c r="C6" s="384">
        <f>+'[1]1.Scheda anagrafica'!C12:F12</f>
        <v>0</v>
      </c>
      <c r="D6" s="384"/>
      <c r="E6" s="384"/>
      <c r="F6" s="384"/>
    </row>
    <row r="7" spans="1:6" x14ac:dyDescent="0.3">
      <c r="A7" s="408" t="s">
        <v>27</v>
      </c>
      <c r="B7" s="409"/>
      <c r="C7" s="384">
        <f>+'[1]1.Scheda anagrafica'!C13:F13</f>
        <v>0</v>
      </c>
      <c r="D7" s="384"/>
      <c r="E7" s="384"/>
      <c r="F7" s="384"/>
    </row>
    <row r="8" spans="1:6" x14ac:dyDescent="0.3">
      <c r="A8" s="407" t="s">
        <v>2</v>
      </c>
      <c r="B8" s="407"/>
      <c r="C8" s="384">
        <f>+'[1]1.Scheda anagrafica'!C14:F14</f>
        <v>0</v>
      </c>
      <c r="D8" s="384"/>
      <c r="E8" s="384"/>
      <c r="F8" s="384"/>
    </row>
    <row r="9" spans="1:6" s="231" customFormat="1" x14ac:dyDescent="0.25">
      <c r="A9" s="407" t="str">
        <f>+'[1]1.Scheda anagrafica'!A15:B15</f>
        <v>TIPOLOGIA OPERAZIONE</v>
      </c>
      <c r="B9" s="407"/>
      <c r="C9" s="404" t="s">
        <v>78</v>
      </c>
      <c r="D9" s="404"/>
      <c r="E9" s="404"/>
      <c r="F9" s="405"/>
    </row>
    <row r="10" spans="1:6" s="231" customFormat="1" x14ac:dyDescent="0.25">
      <c r="A10" s="407" t="str">
        <f>+'[1]1.Scheda anagrafica'!A17:B17</f>
        <v>MODALITA' ATTUATIVA</v>
      </c>
      <c r="B10" s="407"/>
      <c r="C10" s="404" t="s">
        <v>367</v>
      </c>
      <c r="D10" s="404"/>
      <c r="E10" s="404"/>
      <c r="F10" s="405"/>
    </row>
    <row r="11" spans="1:6" ht="26.4" customHeight="1" x14ac:dyDescent="0.3">
      <c r="A11" s="425" t="s">
        <v>480</v>
      </c>
      <c r="B11" s="425"/>
      <c r="C11" s="384">
        <f>+'[1]1.Scheda anagrafica'!C26:F26</f>
        <v>0</v>
      </c>
      <c r="D11" s="384"/>
      <c r="E11" s="384"/>
      <c r="F11" s="384"/>
    </row>
    <row r="12" spans="1:6" x14ac:dyDescent="0.3">
      <c r="A12" s="407" t="str">
        <f>+'[1]1.Scheda anagrafica'!A46</f>
        <v>Controllo n.</v>
      </c>
      <c r="B12" s="407"/>
      <c r="C12" s="384" t="str">
        <f>+'[1]1.Scheda anagrafica'!C46:F46</f>
        <v>[Specificare se trattasi del 1° controllo o di controlli successivi.]</v>
      </c>
      <c r="D12" s="384"/>
      <c r="E12" s="384"/>
      <c r="F12" s="384"/>
    </row>
    <row r="13" spans="1:6" x14ac:dyDescent="0.3">
      <c r="A13" s="407" t="str">
        <f>+'[1]1.Scheda anagrafica'!A51</f>
        <v>Ufficio controlli di Primo livello</v>
      </c>
      <c r="B13" s="407"/>
      <c r="C13" s="384">
        <f>+'[1]1.Scheda anagrafica'!C51:F51</f>
        <v>0</v>
      </c>
      <c r="D13" s="384"/>
      <c r="E13" s="384"/>
      <c r="F13" s="384"/>
    </row>
    <row r="14" spans="1:6" x14ac:dyDescent="0.3">
      <c r="A14" s="407" t="str">
        <f>+'[1]1.Scheda anagrafica'!A52</f>
        <v>Verificato da</v>
      </c>
      <c r="B14" s="407"/>
      <c r="C14" s="384"/>
      <c r="D14" s="384"/>
      <c r="E14" s="384"/>
      <c r="F14" s="384"/>
    </row>
    <row r="15" spans="1:6" x14ac:dyDescent="0.3">
      <c r="A15" s="407" t="str">
        <f>+'[1]1.Scheda anagrafica'!A53</f>
        <v>Luogo e data della verifica</v>
      </c>
      <c r="B15" s="407"/>
      <c r="C15" s="384">
        <f>+'[1]1.Scheda anagrafica'!C53:F53</f>
        <v>0</v>
      </c>
      <c r="D15" s="384"/>
      <c r="E15" s="384"/>
      <c r="F15" s="384"/>
    </row>
    <row r="16" spans="1:6" ht="12.6" customHeight="1" x14ac:dyDescent="0.3">
      <c r="A16" s="399"/>
      <c r="B16" s="400"/>
      <c r="C16" s="400"/>
      <c r="D16" s="400"/>
      <c r="E16" s="400"/>
      <c r="F16" s="401"/>
    </row>
    <row r="17" spans="1:6" ht="27" customHeight="1" x14ac:dyDescent="0.3">
      <c r="A17" s="373" t="s">
        <v>161</v>
      </c>
      <c r="B17" s="374"/>
      <c r="C17" s="374"/>
      <c r="D17" s="374"/>
      <c r="E17" s="374"/>
      <c r="F17" s="375"/>
    </row>
    <row r="18" spans="1:6" ht="27" customHeight="1" x14ac:dyDescent="0.3">
      <c r="A18" s="232">
        <v>1</v>
      </c>
      <c r="B18" s="233" t="s">
        <v>162</v>
      </c>
      <c r="C18" s="381" t="s">
        <v>368</v>
      </c>
      <c r="D18" s="396"/>
      <c r="E18" s="396"/>
      <c r="F18" s="397"/>
    </row>
    <row r="19" spans="1:6" ht="27" customHeight="1" x14ac:dyDescent="0.3">
      <c r="A19" s="402">
        <v>2</v>
      </c>
      <c r="B19" s="233" t="s">
        <v>163</v>
      </c>
      <c r="C19" s="381" t="s">
        <v>369</v>
      </c>
      <c r="D19" s="396"/>
      <c r="E19" s="396"/>
      <c r="F19" s="397"/>
    </row>
    <row r="20" spans="1:6" ht="27" customHeight="1" x14ac:dyDescent="0.3">
      <c r="A20" s="403"/>
      <c r="B20" s="234" t="s">
        <v>164</v>
      </c>
      <c r="C20" s="381" t="s">
        <v>370</v>
      </c>
      <c r="D20" s="396"/>
      <c r="E20" s="396"/>
      <c r="F20" s="397"/>
    </row>
    <row r="21" spans="1:6" ht="27" customHeight="1" x14ac:dyDescent="0.3">
      <c r="A21" s="424"/>
      <c r="B21" s="234" t="s">
        <v>165</v>
      </c>
      <c r="C21" s="381" t="s">
        <v>370</v>
      </c>
      <c r="D21" s="396"/>
      <c r="E21" s="396"/>
      <c r="F21" s="397"/>
    </row>
    <row r="22" spans="1:6" ht="27" customHeight="1" x14ac:dyDescent="0.3">
      <c r="A22" s="232">
        <v>3</v>
      </c>
      <c r="B22" s="233" t="s">
        <v>166</v>
      </c>
      <c r="C22" s="381"/>
      <c r="D22" s="396"/>
      <c r="E22" s="396"/>
      <c r="F22" s="397"/>
    </row>
    <row r="23" spans="1:6" ht="27" customHeight="1" x14ac:dyDescent="0.3">
      <c r="A23" s="232">
        <v>4</v>
      </c>
      <c r="B23" s="233" t="s">
        <v>167</v>
      </c>
      <c r="C23" s="381"/>
      <c r="D23" s="396"/>
      <c r="E23" s="396"/>
      <c r="F23" s="397"/>
    </row>
    <row r="24" spans="1:6" ht="27" customHeight="1" x14ac:dyDescent="0.3">
      <c r="A24" s="232">
        <v>5</v>
      </c>
      <c r="B24" s="233" t="s">
        <v>168</v>
      </c>
      <c r="C24" s="381"/>
      <c r="D24" s="396"/>
      <c r="E24" s="396"/>
      <c r="F24" s="397"/>
    </row>
    <row r="25" spans="1:6" ht="27" customHeight="1" x14ac:dyDescent="0.3">
      <c r="A25" s="232">
        <v>6</v>
      </c>
      <c r="B25" s="233" t="s">
        <v>169</v>
      </c>
      <c r="C25" s="381"/>
      <c r="D25" s="396"/>
      <c r="E25" s="396"/>
      <c r="F25" s="397"/>
    </row>
    <row r="26" spans="1:6" ht="27" customHeight="1" x14ac:dyDescent="0.3">
      <c r="A26" s="232">
        <v>7</v>
      </c>
      <c r="B26" s="233" t="s">
        <v>170</v>
      </c>
      <c r="C26" s="381" t="s">
        <v>371</v>
      </c>
      <c r="D26" s="396"/>
      <c r="E26" s="396"/>
      <c r="F26" s="397"/>
    </row>
    <row r="27" spans="1:6" ht="27" customHeight="1" x14ac:dyDescent="0.3">
      <c r="A27" s="232">
        <v>8</v>
      </c>
      <c r="B27" s="233" t="s">
        <v>171</v>
      </c>
      <c r="C27" s="381"/>
      <c r="D27" s="396"/>
      <c r="E27" s="396"/>
      <c r="F27" s="397"/>
    </row>
    <row r="28" spans="1:6" ht="12" customHeight="1" x14ac:dyDescent="0.3">
      <c r="A28" s="393"/>
      <c r="B28" s="393"/>
      <c r="C28" s="393"/>
      <c r="D28" s="393"/>
      <c r="E28" s="393"/>
      <c r="F28" s="393"/>
    </row>
    <row r="29" spans="1:6" ht="31.95" customHeight="1" x14ac:dyDescent="0.3">
      <c r="A29" s="394" t="s">
        <v>172</v>
      </c>
      <c r="B29" s="394"/>
      <c r="C29" s="394"/>
      <c r="D29" s="394"/>
      <c r="E29" s="394"/>
      <c r="F29" s="394"/>
    </row>
    <row r="30" spans="1:6" ht="24" customHeight="1" x14ac:dyDescent="0.3">
      <c r="A30" s="236"/>
      <c r="B30" s="370" t="s">
        <v>106</v>
      </c>
      <c r="C30" s="370"/>
      <c r="D30" s="237" t="s">
        <v>81</v>
      </c>
      <c r="E30" s="371" t="s">
        <v>372</v>
      </c>
      <c r="F30" s="371"/>
    </row>
    <row r="31" spans="1:6" ht="24" customHeight="1" x14ac:dyDescent="0.3">
      <c r="A31" s="395" t="s">
        <v>174</v>
      </c>
      <c r="B31" s="395"/>
      <c r="C31" s="395"/>
      <c r="D31" s="395"/>
      <c r="E31" s="395"/>
      <c r="F31" s="395"/>
    </row>
    <row r="32" spans="1:6" ht="63" customHeight="1" x14ac:dyDescent="0.3">
      <c r="A32" s="235">
        <v>1</v>
      </c>
      <c r="B32" s="390" t="s">
        <v>373</v>
      </c>
      <c r="C32" s="390"/>
      <c r="D32" s="235" t="s">
        <v>374</v>
      </c>
      <c r="E32" s="386" t="s">
        <v>481</v>
      </c>
      <c r="F32" s="386"/>
    </row>
    <row r="33" spans="1:10" ht="52.95" customHeight="1" x14ac:dyDescent="0.3">
      <c r="A33" s="235">
        <f>+A32+1</f>
        <v>2</v>
      </c>
      <c r="B33" s="390" t="s">
        <v>482</v>
      </c>
      <c r="C33" s="390"/>
      <c r="D33" s="239"/>
      <c r="E33" s="361"/>
      <c r="F33" s="361"/>
    </row>
    <row r="34" spans="1:10" ht="119.4" customHeight="1" x14ac:dyDescent="0.3">
      <c r="A34" s="240" t="s">
        <v>130</v>
      </c>
      <c r="B34" s="390" t="s">
        <v>483</v>
      </c>
      <c r="C34" s="390"/>
      <c r="D34" s="239"/>
      <c r="E34" s="361"/>
      <c r="F34" s="361"/>
    </row>
    <row r="35" spans="1:10" s="231" customFormat="1" ht="34.950000000000003" customHeight="1" x14ac:dyDescent="0.3">
      <c r="A35" s="240" t="s">
        <v>132</v>
      </c>
      <c r="B35" s="390" t="s">
        <v>375</v>
      </c>
      <c r="C35" s="390"/>
      <c r="D35" s="241"/>
      <c r="E35" s="386" t="s">
        <v>376</v>
      </c>
      <c r="F35" s="386"/>
    </row>
    <row r="36" spans="1:10" s="231" customFormat="1" ht="38.25" customHeight="1" x14ac:dyDescent="0.3">
      <c r="A36" s="240" t="s">
        <v>134</v>
      </c>
      <c r="B36" s="423" t="s">
        <v>484</v>
      </c>
      <c r="C36" s="390"/>
      <c r="D36" s="239"/>
      <c r="E36" s="391"/>
      <c r="F36" s="391"/>
    </row>
    <row r="37" spans="1:10" ht="72.599999999999994" customHeight="1" x14ac:dyDescent="0.3">
      <c r="A37" s="235">
        <v>3</v>
      </c>
      <c r="B37" s="361" t="s">
        <v>377</v>
      </c>
      <c r="C37" s="361"/>
      <c r="D37" s="239"/>
      <c r="E37" s="363"/>
      <c r="F37" s="363"/>
    </row>
    <row r="38" spans="1:10" ht="47.1" customHeight="1" x14ac:dyDescent="0.3">
      <c r="A38" s="235">
        <v>4</v>
      </c>
      <c r="B38" s="392" t="s">
        <v>485</v>
      </c>
      <c r="C38" s="361"/>
      <c r="D38" s="239"/>
      <c r="E38" s="363" t="s">
        <v>486</v>
      </c>
      <c r="F38" s="363"/>
    </row>
    <row r="39" spans="1:10" ht="51.75" customHeight="1" x14ac:dyDescent="0.3">
      <c r="A39" s="235">
        <v>5</v>
      </c>
      <c r="B39" s="361" t="s">
        <v>487</v>
      </c>
      <c r="C39" s="361"/>
      <c r="D39" s="239"/>
      <c r="E39" s="363" t="s">
        <v>378</v>
      </c>
      <c r="F39" s="363"/>
    </row>
    <row r="40" spans="1:10" ht="54" customHeight="1" x14ac:dyDescent="0.3">
      <c r="A40" s="235">
        <v>6</v>
      </c>
      <c r="B40" s="361" t="s">
        <v>488</v>
      </c>
      <c r="C40" s="361"/>
      <c r="D40" s="239"/>
      <c r="E40" s="363" t="s">
        <v>379</v>
      </c>
      <c r="F40" s="363"/>
    </row>
    <row r="41" spans="1:10" ht="54" customHeight="1" x14ac:dyDescent="0.3">
      <c r="A41" s="235">
        <v>7</v>
      </c>
      <c r="B41" s="421" t="s">
        <v>446</v>
      </c>
      <c r="C41" s="422"/>
      <c r="D41" s="239"/>
      <c r="E41" s="379" t="s">
        <v>449</v>
      </c>
      <c r="F41" s="380"/>
    </row>
    <row r="42" spans="1:10" ht="54" customHeight="1" x14ac:dyDescent="0.3">
      <c r="A42" s="235">
        <v>8</v>
      </c>
      <c r="B42" s="421" t="s">
        <v>447</v>
      </c>
      <c r="C42" s="422"/>
      <c r="D42" s="239"/>
      <c r="E42" s="379" t="s">
        <v>449</v>
      </c>
      <c r="F42" s="380"/>
      <c r="I42" s="379"/>
      <c r="J42" s="380"/>
    </row>
    <row r="43" spans="1:10" ht="54" customHeight="1" x14ac:dyDescent="0.3">
      <c r="A43" s="235">
        <v>9</v>
      </c>
      <c r="B43" s="421" t="s">
        <v>448</v>
      </c>
      <c r="C43" s="422"/>
      <c r="D43" s="239"/>
      <c r="E43" s="379" t="s">
        <v>449</v>
      </c>
      <c r="F43" s="380"/>
    </row>
    <row r="44" spans="1:10" ht="31.95" customHeight="1" x14ac:dyDescent="0.3">
      <c r="A44" s="376" t="s">
        <v>176</v>
      </c>
      <c r="B44" s="388"/>
      <c r="C44" s="388"/>
      <c r="D44" s="388"/>
      <c r="E44" s="388"/>
      <c r="F44" s="389"/>
    </row>
    <row r="45" spans="1:10" ht="90.6" customHeight="1" x14ac:dyDescent="0.3">
      <c r="A45" s="235">
        <v>7</v>
      </c>
      <c r="B45" s="361" t="s">
        <v>177</v>
      </c>
      <c r="C45" s="361"/>
      <c r="D45" s="239"/>
      <c r="E45" s="364"/>
      <c r="F45" s="364"/>
    </row>
    <row r="46" spans="1:10" ht="38.4" customHeight="1" x14ac:dyDescent="0.3">
      <c r="A46" s="376" t="s">
        <v>178</v>
      </c>
      <c r="B46" s="377"/>
      <c r="C46" s="377"/>
      <c r="D46" s="377"/>
      <c r="E46" s="377"/>
      <c r="F46" s="378"/>
    </row>
    <row r="47" spans="1:10" ht="43.95" customHeight="1" x14ac:dyDescent="0.3">
      <c r="A47" s="235">
        <v>8</v>
      </c>
      <c r="B47" s="361" t="s">
        <v>380</v>
      </c>
      <c r="C47" s="361"/>
      <c r="D47" s="239"/>
      <c r="E47" s="386"/>
      <c r="F47" s="384"/>
    </row>
    <row r="48" spans="1:10" ht="109.2" customHeight="1" x14ac:dyDescent="0.3">
      <c r="A48" s="242" t="s">
        <v>218</v>
      </c>
      <c r="B48" s="361" t="s">
        <v>381</v>
      </c>
      <c r="C48" s="361"/>
      <c r="D48" s="239"/>
      <c r="E48" s="386"/>
      <c r="F48" s="384"/>
    </row>
    <row r="49" spans="1:6" ht="60" customHeight="1" x14ac:dyDescent="0.3">
      <c r="A49" s="242" t="s">
        <v>219</v>
      </c>
      <c r="B49" s="361" t="s">
        <v>382</v>
      </c>
      <c r="C49" s="361"/>
      <c r="D49" s="239"/>
      <c r="E49" s="386"/>
      <c r="F49" s="384"/>
    </row>
    <row r="50" spans="1:6" ht="42" customHeight="1" x14ac:dyDescent="0.3">
      <c r="A50" s="242" t="s">
        <v>221</v>
      </c>
      <c r="B50" s="361" t="s">
        <v>383</v>
      </c>
      <c r="C50" s="361"/>
      <c r="D50" s="239"/>
      <c r="E50" s="386"/>
      <c r="F50" s="384"/>
    </row>
    <row r="51" spans="1:6" ht="83.4" customHeight="1" x14ac:dyDescent="0.3">
      <c r="A51" s="235">
        <v>9</v>
      </c>
      <c r="B51" s="361" t="s">
        <v>384</v>
      </c>
      <c r="C51" s="361"/>
      <c r="D51" s="239"/>
      <c r="E51" s="386"/>
      <c r="F51" s="384"/>
    </row>
    <row r="52" spans="1:6" ht="72" customHeight="1" x14ac:dyDescent="0.3">
      <c r="A52" s="235">
        <v>10</v>
      </c>
      <c r="B52" s="361" t="s">
        <v>385</v>
      </c>
      <c r="C52" s="361"/>
      <c r="D52" s="239"/>
      <c r="E52" s="386"/>
      <c r="F52" s="384"/>
    </row>
    <row r="53" spans="1:6" ht="51" customHeight="1" x14ac:dyDescent="0.3">
      <c r="A53" s="235">
        <v>11</v>
      </c>
      <c r="B53" s="361" t="s">
        <v>179</v>
      </c>
      <c r="C53" s="361"/>
      <c r="D53" s="239"/>
      <c r="E53" s="386"/>
      <c r="F53" s="384"/>
    </row>
    <row r="54" spans="1:6" ht="24.6" customHeight="1" x14ac:dyDescent="0.3">
      <c r="A54" s="373" t="s">
        <v>386</v>
      </c>
      <c r="B54" s="374"/>
      <c r="C54" s="374"/>
      <c r="D54" s="374"/>
      <c r="E54" s="374"/>
      <c r="F54" s="375"/>
    </row>
    <row r="55" spans="1:6" ht="24" customHeight="1" x14ac:dyDescent="0.3">
      <c r="A55" s="236"/>
      <c r="B55" s="370" t="s">
        <v>106</v>
      </c>
      <c r="C55" s="370"/>
      <c r="D55" s="237" t="s">
        <v>81</v>
      </c>
      <c r="E55" s="371" t="s">
        <v>372</v>
      </c>
      <c r="F55" s="371"/>
    </row>
    <row r="56" spans="1:6" ht="24" customHeight="1" x14ac:dyDescent="0.3">
      <c r="A56" s="376" t="s">
        <v>180</v>
      </c>
      <c r="B56" s="377"/>
      <c r="C56" s="377"/>
      <c r="D56" s="377"/>
      <c r="E56" s="377"/>
      <c r="F56" s="378"/>
    </row>
    <row r="57" spans="1:6" ht="43.5" customHeight="1" x14ac:dyDescent="0.3">
      <c r="A57" s="235">
        <v>1</v>
      </c>
      <c r="B57" s="361" t="s">
        <v>181</v>
      </c>
      <c r="C57" s="361"/>
      <c r="D57" s="239"/>
      <c r="E57" s="386" t="s">
        <v>387</v>
      </c>
      <c r="F57" s="387"/>
    </row>
    <row r="58" spans="1:6" ht="43.5" customHeight="1" x14ac:dyDescent="0.3">
      <c r="A58" s="235">
        <v>2</v>
      </c>
      <c r="B58" s="361" t="s">
        <v>182</v>
      </c>
      <c r="C58" s="361"/>
      <c r="D58" s="239"/>
      <c r="E58" s="386"/>
      <c r="F58" s="387"/>
    </row>
    <row r="59" spans="1:6" ht="43.5" customHeight="1" x14ac:dyDescent="0.3">
      <c r="A59" s="235">
        <v>3</v>
      </c>
      <c r="B59" s="361" t="s">
        <v>183</v>
      </c>
      <c r="C59" s="361"/>
      <c r="D59" s="239"/>
      <c r="E59" s="386"/>
      <c r="F59" s="387"/>
    </row>
    <row r="60" spans="1:6" ht="57" customHeight="1" x14ac:dyDescent="0.3">
      <c r="A60" s="235">
        <v>4</v>
      </c>
      <c r="B60" s="361" t="s">
        <v>184</v>
      </c>
      <c r="C60" s="361"/>
      <c r="D60" s="239"/>
      <c r="E60" s="362"/>
      <c r="F60" s="362"/>
    </row>
    <row r="61" spans="1:6" ht="27.6" customHeight="1" x14ac:dyDescent="0.3">
      <c r="A61" s="376" t="s">
        <v>185</v>
      </c>
      <c r="B61" s="377"/>
      <c r="C61" s="377"/>
      <c r="D61" s="377"/>
      <c r="E61" s="377"/>
      <c r="F61" s="378"/>
    </row>
    <row r="62" spans="1:6" ht="44.4" customHeight="1" x14ac:dyDescent="0.3">
      <c r="A62" s="235">
        <v>5</v>
      </c>
      <c r="B62" s="361" t="s">
        <v>186</v>
      </c>
      <c r="C62" s="361"/>
      <c r="D62" s="239"/>
      <c r="E62" s="362"/>
      <c r="F62" s="362"/>
    </row>
    <row r="63" spans="1:6" ht="43.95" customHeight="1" x14ac:dyDescent="0.3">
      <c r="A63" s="376" t="s">
        <v>187</v>
      </c>
      <c r="B63" s="377"/>
      <c r="C63" s="377"/>
      <c r="D63" s="377"/>
      <c r="E63" s="377"/>
      <c r="F63" s="378"/>
    </row>
    <row r="64" spans="1:6" ht="51.75" customHeight="1" x14ac:dyDescent="0.3">
      <c r="A64" s="235">
        <v>6</v>
      </c>
      <c r="B64" s="361" t="s">
        <v>188</v>
      </c>
      <c r="C64" s="361"/>
      <c r="D64" s="239"/>
      <c r="E64" s="384" t="s">
        <v>189</v>
      </c>
      <c r="F64" s="385"/>
    </row>
    <row r="65" spans="1:6" ht="82.95" customHeight="1" x14ac:dyDescent="0.3">
      <c r="A65" s="235">
        <v>7</v>
      </c>
      <c r="B65" s="361" t="s">
        <v>489</v>
      </c>
      <c r="C65" s="361"/>
      <c r="D65" s="239"/>
      <c r="E65" s="386" t="s">
        <v>490</v>
      </c>
      <c r="F65" s="386"/>
    </row>
    <row r="66" spans="1:6" ht="58.5" customHeight="1" x14ac:dyDescent="0.3">
      <c r="A66" s="235">
        <v>8</v>
      </c>
      <c r="B66" s="361" t="s">
        <v>191</v>
      </c>
      <c r="C66" s="361"/>
      <c r="D66" s="243"/>
      <c r="E66" s="386"/>
      <c r="F66" s="386"/>
    </row>
    <row r="67" spans="1:6" ht="32.4" customHeight="1" x14ac:dyDescent="0.3">
      <c r="A67" s="376" t="s">
        <v>192</v>
      </c>
      <c r="B67" s="377"/>
      <c r="C67" s="377"/>
      <c r="D67" s="377"/>
      <c r="E67" s="377"/>
      <c r="F67" s="378"/>
    </row>
    <row r="68" spans="1:6" ht="47.4" customHeight="1" x14ac:dyDescent="0.3">
      <c r="A68" s="244">
        <v>9</v>
      </c>
      <c r="B68" s="361" t="s">
        <v>388</v>
      </c>
      <c r="C68" s="361"/>
      <c r="D68" s="238"/>
      <c r="E68" s="381" t="s">
        <v>491</v>
      </c>
      <c r="F68" s="397"/>
    </row>
    <row r="69" spans="1:6" ht="42" customHeight="1" x14ac:dyDescent="0.3">
      <c r="A69" s="235">
        <v>10</v>
      </c>
      <c r="B69" s="361" t="s">
        <v>389</v>
      </c>
      <c r="C69" s="361"/>
      <c r="D69" s="239"/>
      <c r="E69" s="383"/>
      <c r="F69" s="383"/>
    </row>
    <row r="70" spans="1:6" ht="46.2" customHeight="1" x14ac:dyDescent="0.3">
      <c r="A70" s="240" t="s">
        <v>193</v>
      </c>
      <c r="B70" s="361" t="s">
        <v>194</v>
      </c>
      <c r="C70" s="361"/>
      <c r="D70" s="239"/>
      <c r="E70" s="362"/>
      <c r="F70" s="362"/>
    </row>
    <row r="71" spans="1:6" ht="46.2" customHeight="1" x14ac:dyDescent="0.3">
      <c r="A71" s="240" t="s">
        <v>195</v>
      </c>
      <c r="B71" s="361" t="s">
        <v>390</v>
      </c>
      <c r="C71" s="361"/>
      <c r="D71" s="239"/>
      <c r="E71" s="362"/>
      <c r="F71" s="362"/>
    </row>
    <row r="72" spans="1:6" ht="46.2" customHeight="1" x14ac:dyDescent="0.3">
      <c r="A72" s="240" t="s">
        <v>196</v>
      </c>
      <c r="B72" s="361" t="s">
        <v>391</v>
      </c>
      <c r="C72" s="361"/>
      <c r="D72" s="239"/>
      <c r="E72" s="379"/>
      <c r="F72" s="380"/>
    </row>
    <row r="73" spans="1:6" ht="39" customHeight="1" x14ac:dyDescent="0.3">
      <c r="A73" s="235">
        <v>11</v>
      </c>
      <c r="B73" s="361" t="s">
        <v>392</v>
      </c>
      <c r="C73" s="361"/>
      <c r="D73" s="239"/>
      <c r="E73" s="364"/>
      <c r="F73" s="364"/>
    </row>
    <row r="74" spans="1:6" ht="39" customHeight="1" x14ac:dyDescent="0.3">
      <c r="A74" s="240" t="s">
        <v>197</v>
      </c>
      <c r="B74" s="361" t="s">
        <v>198</v>
      </c>
      <c r="C74" s="361"/>
      <c r="D74" s="239"/>
      <c r="E74" s="364"/>
      <c r="F74" s="364"/>
    </row>
    <row r="75" spans="1:6" ht="39" customHeight="1" x14ac:dyDescent="0.3">
      <c r="A75" s="240" t="s">
        <v>199</v>
      </c>
      <c r="B75" s="361" t="s">
        <v>393</v>
      </c>
      <c r="C75" s="361"/>
      <c r="D75" s="239"/>
      <c r="E75" s="364"/>
      <c r="F75" s="364"/>
    </row>
    <row r="76" spans="1:6" ht="33.6" customHeight="1" x14ac:dyDescent="0.3">
      <c r="A76" s="240" t="s">
        <v>394</v>
      </c>
      <c r="B76" s="361" t="s">
        <v>391</v>
      </c>
      <c r="C76" s="361"/>
      <c r="D76" s="239"/>
      <c r="E76" s="362"/>
      <c r="F76" s="362"/>
    </row>
    <row r="77" spans="1:6" ht="48" customHeight="1" x14ac:dyDescent="0.3">
      <c r="A77" s="235">
        <v>12</v>
      </c>
      <c r="B77" s="361" t="s">
        <v>200</v>
      </c>
      <c r="C77" s="361"/>
      <c r="D77" s="239"/>
      <c r="E77" s="362"/>
      <c r="F77" s="362"/>
    </row>
    <row r="78" spans="1:6" ht="48.75" customHeight="1" x14ac:dyDescent="0.3">
      <c r="A78" s="235">
        <v>13</v>
      </c>
      <c r="B78" s="361" t="s">
        <v>201</v>
      </c>
      <c r="C78" s="361"/>
      <c r="D78" s="239"/>
      <c r="E78" s="362" t="s">
        <v>395</v>
      </c>
      <c r="F78" s="362"/>
    </row>
    <row r="79" spans="1:6" ht="39" customHeight="1" x14ac:dyDescent="0.3">
      <c r="A79" s="376" t="s">
        <v>202</v>
      </c>
      <c r="B79" s="377"/>
      <c r="C79" s="377"/>
      <c r="D79" s="377"/>
      <c r="E79" s="377"/>
      <c r="F79" s="378"/>
    </row>
    <row r="80" spans="1:6" ht="56.25" customHeight="1" x14ac:dyDescent="0.3">
      <c r="A80" s="235">
        <v>14</v>
      </c>
      <c r="B80" s="361" t="s">
        <v>203</v>
      </c>
      <c r="C80" s="361"/>
      <c r="D80" s="239"/>
      <c r="E80" s="362" t="s">
        <v>396</v>
      </c>
      <c r="F80" s="362"/>
    </row>
    <row r="81" spans="1:6" ht="78" customHeight="1" x14ac:dyDescent="0.3">
      <c r="A81" s="235">
        <v>15</v>
      </c>
      <c r="B81" s="361" t="s">
        <v>397</v>
      </c>
      <c r="C81" s="361"/>
      <c r="D81" s="239"/>
      <c r="E81" s="362"/>
      <c r="F81" s="362"/>
    </row>
    <row r="82" spans="1:6" ht="64.5" customHeight="1" x14ac:dyDescent="0.3">
      <c r="A82" s="235">
        <v>16</v>
      </c>
      <c r="B82" s="361" t="s">
        <v>204</v>
      </c>
      <c r="C82" s="361"/>
      <c r="D82" s="239"/>
      <c r="E82" s="362"/>
      <c r="F82" s="362"/>
    </row>
    <row r="83" spans="1:6" ht="24.6" customHeight="1" x14ac:dyDescent="0.3">
      <c r="A83" s="373" t="s">
        <v>205</v>
      </c>
      <c r="B83" s="374"/>
      <c r="C83" s="374"/>
      <c r="D83" s="374"/>
      <c r="E83" s="374"/>
      <c r="F83" s="375"/>
    </row>
    <row r="84" spans="1:6" ht="27" customHeight="1" x14ac:dyDescent="0.3">
      <c r="A84" s="236"/>
      <c r="B84" s="370" t="s">
        <v>106</v>
      </c>
      <c r="C84" s="370"/>
      <c r="D84" s="237" t="s">
        <v>81</v>
      </c>
      <c r="E84" s="371" t="s">
        <v>398</v>
      </c>
      <c r="F84" s="371"/>
    </row>
    <row r="85" spans="1:6" ht="51.6" customHeight="1" x14ac:dyDescent="0.3">
      <c r="A85" s="235">
        <v>1</v>
      </c>
      <c r="B85" s="361" t="s">
        <v>399</v>
      </c>
      <c r="C85" s="361"/>
      <c r="D85" s="239"/>
      <c r="E85" s="363" t="s">
        <v>474</v>
      </c>
      <c r="F85" s="363"/>
    </row>
    <row r="86" spans="1:6" ht="55.5" customHeight="1" x14ac:dyDescent="0.3">
      <c r="A86" s="235">
        <v>2</v>
      </c>
      <c r="B86" s="361" t="s">
        <v>206</v>
      </c>
      <c r="C86" s="361"/>
      <c r="D86" s="239"/>
      <c r="E86" s="363" t="s">
        <v>445</v>
      </c>
      <c r="F86" s="363"/>
    </row>
    <row r="87" spans="1:6" ht="36.75" customHeight="1" x14ac:dyDescent="0.3">
      <c r="A87" s="235">
        <v>3</v>
      </c>
      <c r="B87" s="361" t="s">
        <v>207</v>
      </c>
      <c r="C87" s="361"/>
      <c r="D87" s="239"/>
      <c r="E87" s="363"/>
      <c r="F87" s="363"/>
    </row>
    <row r="88" spans="1:6" ht="35.25" customHeight="1" x14ac:dyDescent="0.3">
      <c r="A88" s="235">
        <v>4</v>
      </c>
      <c r="B88" s="361" t="s">
        <v>208</v>
      </c>
      <c r="C88" s="361"/>
      <c r="D88" s="239"/>
      <c r="E88" s="363"/>
      <c r="F88" s="363"/>
    </row>
    <row r="89" spans="1:6" ht="36" customHeight="1" x14ac:dyDescent="0.3">
      <c r="A89" s="235">
        <v>5</v>
      </c>
      <c r="B89" s="361" t="s">
        <v>209</v>
      </c>
      <c r="C89" s="361"/>
      <c r="D89" s="239"/>
      <c r="E89" s="363" t="s">
        <v>400</v>
      </c>
      <c r="F89" s="363"/>
    </row>
    <row r="90" spans="1:6" ht="58.2" customHeight="1" x14ac:dyDescent="0.3">
      <c r="A90" s="235">
        <v>6</v>
      </c>
      <c r="B90" s="361" t="s">
        <v>210</v>
      </c>
      <c r="C90" s="361"/>
      <c r="D90" s="239"/>
      <c r="E90" s="363" t="s">
        <v>401</v>
      </c>
      <c r="F90" s="363"/>
    </row>
    <row r="91" spans="1:6" ht="63" customHeight="1" x14ac:dyDescent="0.3">
      <c r="A91" s="235">
        <v>7</v>
      </c>
      <c r="B91" s="361" t="s">
        <v>211</v>
      </c>
      <c r="C91" s="361"/>
      <c r="D91" s="239"/>
      <c r="E91" s="363"/>
      <c r="F91" s="363"/>
    </row>
    <row r="92" spans="1:6" ht="39" customHeight="1" x14ac:dyDescent="0.3">
      <c r="A92" s="229" t="s">
        <v>212</v>
      </c>
      <c r="B92" s="361" t="s">
        <v>213</v>
      </c>
      <c r="C92" s="361"/>
      <c r="D92" s="239"/>
      <c r="E92" s="363"/>
      <c r="F92" s="363"/>
    </row>
    <row r="93" spans="1:6" ht="36.75" customHeight="1" x14ac:dyDescent="0.3">
      <c r="A93" s="229" t="s">
        <v>214</v>
      </c>
      <c r="B93" s="361" t="s">
        <v>215</v>
      </c>
      <c r="C93" s="361"/>
      <c r="D93" s="239"/>
      <c r="E93" s="363" t="s">
        <v>220</v>
      </c>
      <c r="F93" s="363"/>
    </row>
    <row r="94" spans="1:6" ht="33.75" customHeight="1" x14ac:dyDescent="0.3">
      <c r="A94" s="229" t="s">
        <v>216</v>
      </c>
      <c r="B94" s="361" t="s">
        <v>217</v>
      </c>
      <c r="C94" s="361"/>
      <c r="D94" s="239"/>
      <c r="E94" s="365"/>
      <c r="F94" s="366"/>
    </row>
    <row r="95" spans="1:6" ht="41.25" customHeight="1" x14ac:dyDescent="0.3">
      <c r="A95" s="235">
        <v>8</v>
      </c>
      <c r="B95" s="372" t="s">
        <v>402</v>
      </c>
      <c r="C95" s="372"/>
      <c r="D95" s="239"/>
    </row>
    <row r="96" spans="1:6" ht="39" customHeight="1" x14ac:dyDescent="0.3">
      <c r="A96" s="229" t="s">
        <v>218</v>
      </c>
      <c r="B96" s="361" t="s">
        <v>403</v>
      </c>
      <c r="C96" s="361"/>
      <c r="D96" s="239"/>
      <c r="E96" s="363"/>
      <c r="F96" s="363"/>
    </row>
    <row r="97" spans="1:6" ht="36.75" customHeight="1" x14ac:dyDescent="0.3">
      <c r="A97" s="229" t="s">
        <v>219</v>
      </c>
      <c r="B97" s="361" t="s">
        <v>404</v>
      </c>
      <c r="C97" s="361"/>
      <c r="D97" s="239"/>
      <c r="E97" s="363" t="s">
        <v>220</v>
      </c>
      <c r="F97" s="363"/>
    </row>
    <row r="98" spans="1:6" ht="33.75" customHeight="1" x14ac:dyDescent="0.3">
      <c r="A98" s="229" t="s">
        <v>221</v>
      </c>
      <c r="B98" s="361" t="s">
        <v>405</v>
      </c>
      <c r="C98" s="361"/>
      <c r="D98" s="239"/>
      <c r="E98" s="365"/>
      <c r="F98" s="366"/>
    </row>
    <row r="99" spans="1:6" ht="87.6" customHeight="1" x14ac:dyDescent="0.3">
      <c r="A99" s="235">
        <v>9</v>
      </c>
      <c r="B99" s="361" t="s">
        <v>406</v>
      </c>
      <c r="C99" s="361"/>
      <c r="D99" s="239"/>
      <c r="E99" s="363" t="s">
        <v>492</v>
      </c>
      <c r="F99" s="363"/>
    </row>
    <row r="100" spans="1:6" ht="24" customHeight="1" x14ac:dyDescent="0.3">
      <c r="A100" s="367" t="s">
        <v>222</v>
      </c>
      <c r="B100" s="368"/>
      <c r="C100" s="368"/>
      <c r="D100" s="368"/>
      <c r="E100" s="368"/>
      <c r="F100" s="369"/>
    </row>
    <row r="101" spans="1:6" ht="27" customHeight="1" x14ac:dyDescent="0.3">
      <c r="A101" s="236"/>
      <c r="B101" s="370" t="s">
        <v>106</v>
      </c>
      <c r="C101" s="370"/>
      <c r="D101" s="237" t="s">
        <v>81</v>
      </c>
      <c r="E101" s="371" t="s">
        <v>398</v>
      </c>
      <c r="F101" s="371"/>
    </row>
    <row r="102" spans="1:6" ht="33" customHeight="1" x14ac:dyDescent="0.3">
      <c r="A102" s="235">
        <v>1</v>
      </c>
      <c r="B102" s="361" t="s">
        <v>223</v>
      </c>
      <c r="C102" s="361"/>
      <c r="D102" s="239"/>
      <c r="E102" s="363" t="s">
        <v>407</v>
      </c>
      <c r="F102" s="363"/>
    </row>
    <row r="103" spans="1:6" ht="24" customHeight="1" x14ac:dyDescent="0.3">
      <c r="A103" s="235">
        <v>2</v>
      </c>
      <c r="B103" s="361" t="s">
        <v>224</v>
      </c>
      <c r="C103" s="361"/>
      <c r="D103" s="239"/>
      <c r="E103" s="364"/>
      <c r="F103" s="364"/>
    </row>
    <row r="104" spans="1:6" ht="103.2" customHeight="1" x14ac:dyDescent="0.3">
      <c r="A104" s="235">
        <v>3</v>
      </c>
      <c r="B104" s="361" t="s">
        <v>225</v>
      </c>
      <c r="C104" s="361"/>
      <c r="D104" s="239"/>
      <c r="E104" s="364"/>
      <c r="F104" s="364"/>
    </row>
    <row r="105" spans="1:6" ht="23.4" customHeight="1" x14ac:dyDescent="0.3">
      <c r="E105" s="352" t="s">
        <v>74</v>
      </c>
      <c r="F105" s="352"/>
    </row>
    <row r="106" spans="1:6" x14ac:dyDescent="0.3">
      <c r="E106" s="353" t="s">
        <v>226</v>
      </c>
      <c r="F106" s="353"/>
    </row>
    <row r="107" spans="1:6" x14ac:dyDescent="0.3">
      <c r="A107" s="354" t="s">
        <v>100</v>
      </c>
      <c r="B107" s="354"/>
      <c r="C107" s="354"/>
      <c r="D107" s="354"/>
      <c r="E107" s="354"/>
      <c r="F107" s="354"/>
    </row>
    <row r="108" spans="1:6" ht="56.4" customHeight="1" x14ac:dyDescent="0.3">
      <c r="A108" s="355" t="s">
        <v>227</v>
      </c>
      <c r="B108" s="356"/>
      <c r="C108" s="356"/>
      <c r="D108" s="356"/>
      <c r="E108" s="356"/>
      <c r="F108" s="357"/>
    </row>
    <row r="109" spans="1:6" ht="35.4" customHeight="1" x14ac:dyDescent="0.3">
      <c r="A109" s="358" t="s">
        <v>228</v>
      </c>
      <c r="B109" s="359"/>
      <c r="C109" s="359"/>
      <c r="D109" s="359"/>
      <c r="E109" s="359"/>
      <c r="F109" s="360"/>
    </row>
  </sheetData>
  <mergeCells count="186">
    <mergeCell ref="A6:B6"/>
    <mergeCell ref="C6:F6"/>
    <mergeCell ref="A7:B7"/>
    <mergeCell ref="C7:F7"/>
    <mergeCell ref="A8:B8"/>
    <mergeCell ref="C8:F8"/>
    <mergeCell ref="A1:F1"/>
    <mergeCell ref="A2:F2"/>
    <mergeCell ref="A3:F3"/>
    <mergeCell ref="A4:B4"/>
    <mergeCell ref="C4:F4"/>
    <mergeCell ref="A5:B5"/>
    <mergeCell ref="C5:F5"/>
    <mergeCell ref="A12:B12"/>
    <mergeCell ref="C12:F12"/>
    <mergeCell ref="A13:B13"/>
    <mergeCell ref="C13:F13"/>
    <mergeCell ref="A14:B14"/>
    <mergeCell ref="C14:F14"/>
    <mergeCell ref="A9:B9"/>
    <mergeCell ref="C9:F9"/>
    <mergeCell ref="A10:B10"/>
    <mergeCell ref="C10:F10"/>
    <mergeCell ref="A11:B11"/>
    <mergeCell ref="C11:F11"/>
    <mergeCell ref="C22:F22"/>
    <mergeCell ref="C23:F23"/>
    <mergeCell ref="C24:F24"/>
    <mergeCell ref="C25:F25"/>
    <mergeCell ref="C26:F26"/>
    <mergeCell ref="C27:F27"/>
    <mergeCell ref="A15:B15"/>
    <mergeCell ref="C15:F15"/>
    <mergeCell ref="A16:F16"/>
    <mergeCell ref="A17:F17"/>
    <mergeCell ref="C18:F18"/>
    <mergeCell ref="A19:A21"/>
    <mergeCell ref="C19:F19"/>
    <mergeCell ref="C20:F20"/>
    <mergeCell ref="C21:F21"/>
    <mergeCell ref="B33:C33"/>
    <mergeCell ref="E33:F33"/>
    <mergeCell ref="B34:C34"/>
    <mergeCell ref="E34:F34"/>
    <mergeCell ref="B35:C35"/>
    <mergeCell ref="E35:F35"/>
    <mergeCell ref="A28:F28"/>
    <mergeCell ref="A29:F29"/>
    <mergeCell ref="B30:C30"/>
    <mergeCell ref="E30:F30"/>
    <mergeCell ref="A31:F31"/>
    <mergeCell ref="B32:C32"/>
    <mergeCell ref="E32:F32"/>
    <mergeCell ref="B39:C39"/>
    <mergeCell ref="E39:F39"/>
    <mergeCell ref="B40:C40"/>
    <mergeCell ref="E40:F40"/>
    <mergeCell ref="A44:F44"/>
    <mergeCell ref="B45:C45"/>
    <mergeCell ref="E45:F45"/>
    <mergeCell ref="B36:C36"/>
    <mergeCell ref="E36:F36"/>
    <mergeCell ref="B37:C37"/>
    <mergeCell ref="E37:F37"/>
    <mergeCell ref="B38:C38"/>
    <mergeCell ref="E38:F38"/>
    <mergeCell ref="B50:C50"/>
    <mergeCell ref="E50:F50"/>
    <mergeCell ref="B51:C51"/>
    <mergeCell ref="E51:F51"/>
    <mergeCell ref="B52:C52"/>
    <mergeCell ref="E52:F52"/>
    <mergeCell ref="A46:F46"/>
    <mergeCell ref="B47:C47"/>
    <mergeCell ref="E47:F47"/>
    <mergeCell ref="B48:C48"/>
    <mergeCell ref="E48:F48"/>
    <mergeCell ref="B49:C49"/>
    <mergeCell ref="E49:F49"/>
    <mergeCell ref="B57:C57"/>
    <mergeCell ref="E57:F57"/>
    <mergeCell ref="B58:C58"/>
    <mergeCell ref="E58:F58"/>
    <mergeCell ref="B59:C59"/>
    <mergeCell ref="E59:F59"/>
    <mergeCell ref="B53:C53"/>
    <mergeCell ref="E53:F53"/>
    <mergeCell ref="A54:F54"/>
    <mergeCell ref="B55:C55"/>
    <mergeCell ref="E55:F55"/>
    <mergeCell ref="A56:F56"/>
    <mergeCell ref="B64:C64"/>
    <mergeCell ref="E64:F64"/>
    <mergeCell ref="B65:C65"/>
    <mergeCell ref="E65:F65"/>
    <mergeCell ref="B60:C60"/>
    <mergeCell ref="E60:F60"/>
    <mergeCell ref="A61:F61"/>
    <mergeCell ref="B62:C62"/>
    <mergeCell ref="E62:F62"/>
    <mergeCell ref="A63:F63"/>
    <mergeCell ref="B69:C69"/>
    <mergeCell ref="E69:F69"/>
    <mergeCell ref="B70:C70"/>
    <mergeCell ref="E70:F70"/>
    <mergeCell ref="B71:C71"/>
    <mergeCell ref="E71:F71"/>
    <mergeCell ref="B66:C66"/>
    <mergeCell ref="E66:F66"/>
    <mergeCell ref="A67:F67"/>
    <mergeCell ref="B68:C68"/>
    <mergeCell ref="E68:F68"/>
    <mergeCell ref="B75:C75"/>
    <mergeCell ref="E75:F75"/>
    <mergeCell ref="B76:C76"/>
    <mergeCell ref="E76:F76"/>
    <mergeCell ref="B77:C77"/>
    <mergeCell ref="E77:F77"/>
    <mergeCell ref="B72:C72"/>
    <mergeCell ref="E72:F72"/>
    <mergeCell ref="B73:C73"/>
    <mergeCell ref="E73:F73"/>
    <mergeCell ref="B74:C74"/>
    <mergeCell ref="E74:F74"/>
    <mergeCell ref="B82:C82"/>
    <mergeCell ref="E82:F82"/>
    <mergeCell ref="A83:F83"/>
    <mergeCell ref="B84:C84"/>
    <mergeCell ref="E84:F84"/>
    <mergeCell ref="B85:C85"/>
    <mergeCell ref="E85:F85"/>
    <mergeCell ref="B78:C78"/>
    <mergeCell ref="E78:F78"/>
    <mergeCell ref="A79:F79"/>
    <mergeCell ref="B80:C80"/>
    <mergeCell ref="E80:F80"/>
    <mergeCell ref="B81:C81"/>
    <mergeCell ref="E81:F81"/>
    <mergeCell ref="B89:C89"/>
    <mergeCell ref="E89:F89"/>
    <mergeCell ref="B90:C90"/>
    <mergeCell ref="E90:F90"/>
    <mergeCell ref="B91:C91"/>
    <mergeCell ref="E91:F91"/>
    <mergeCell ref="B86:C86"/>
    <mergeCell ref="E86:F86"/>
    <mergeCell ref="B87:C87"/>
    <mergeCell ref="E87:F87"/>
    <mergeCell ref="B88:C88"/>
    <mergeCell ref="E88:F88"/>
    <mergeCell ref="B96:C96"/>
    <mergeCell ref="E96:F96"/>
    <mergeCell ref="B97:C97"/>
    <mergeCell ref="E97:F97"/>
    <mergeCell ref="B98:C98"/>
    <mergeCell ref="E98:F98"/>
    <mergeCell ref="B92:C92"/>
    <mergeCell ref="E92:F92"/>
    <mergeCell ref="B93:C93"/>
    <mergeCell ref="E93:F93"/>
    <mergeCell ref="B94:C94"/>
    <mergeCell ref="E94:F94"/>
    <mergeCell ref="I42:J42"/>
    <mergeCell ref="A107:F107"/>
    <mergeCell ref="A108:F108"/>
    <mergeCell ref="A109:F109"/>
    <mergeCell ref="B41:C41"/>
    <mergeCell ref="B42:C42"/>
    <mergeCell ref="B43:C43"/>
    <mergeCell ref="E41:F41"/>
    <mergeCell ref="E42:F42"/>
    <mergeCell ref="E43:F43"/>
    <mergeCell ref="B103:C103"/>
    <mergeCell ref="E103:F103"/>
    <mergeCell ref="B104:C104"/>
    <mergeCell ref="E104:F104"/>
    <mergeCell ref="E105:F105"/>
    <mergeCell ref="E106:F106"/>
    <mergeCell ref="B99:C99"/>
    <mergeCell ref="E99:F99"/>
    <mergeCell ref="A100:F100"/>
    <mergeCell ref="B101:C101"/>
    <mergeCell ref="E101:F101"/>
    <mergeCell ref="B102:C102"/>
    <mergeCell ref="E102:F102"/>
    <mergeCell ref="B95:C95"/>
  </mergeCells>
  <printOptions horizontalCentered="1"/>
  <pageMargins left="0.74803149606299213" right="0.31496062992125984" top="0.9055118110236221" bottom="0.9055118110236221" header="0.47244094488188981" footer="0.55118110236220474"/>
  <pageSetup paperSize="9" scale="61" fitToHeight="0" orientation="portrait" r:id="rId1"/>
  <headerFooter>
    <oddHeader>&amp;L&amp;"Arial,Corsivo"&amp;F</oddHeader>
    <oddFooter>&amp;C&amp;"Arial,Corsivo"Pagina &amp;P di &amp;M&amp;N</oddFooter>
  </headerFooter>
  <rowBreaks count="2" manualBreakCount="2">
    <brk id="59" max="6" man="1"/>
    <brk id="99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14</vt:i4>
      </vt:variant>
      <vt:variant>
        <vt:lpstr>Intervalli denominati</vt:lpstr>
      </vt:variant>
      <vt:variant>
        <vt:i4>22</vt:i4>
      </vt:variant>
    </vt:vector>
  </HeadingPairs>
  <TitlesOfParts>
    <vt:vector size="36" baseType="lpstr">
      <vt:lpstr>Copertina</vt:lpstr>
      <vt:lpstr>Indice</vt:lpstr>
      <vt:lpstr>1.Scheda anagrafica</vt:lpstr>
      <vt:lpstr>2.Generale</vt:lpstr>
      <vt:lpstr>3.Revisione</vt:lpstr>
      <vt:lpstr>4.Selezione progetto</vt:lpstr>
      <vt:lpstr>5.Ambiente</vt:lpstr>
      <vt:lpstr>6.Appalti pubblici </vt:lpstr>
      <vt:lpstr>6.1 Appalti pubblici 36_2023</vt:lpstr>
      <vt:lpstr>7.Ammissibilità</vt:lpstr>
      <vt:lpstr>8.Pagamenti fatture</vt:lpstr>
      <vt:lpstr>9.Elenco spesa esaminata</vt:lpstr>
      <vt:lpstr>10.Pubblicità</vt:lpstr>
      <vt:lpstr>11.ESITO</vt:lpstr>
      <vt:lpstr>'1.Scheda anagrafica'!Area_stampa</vt:lpstr>
      <vt:lpstr>'10.Pubblicità'!Area_stampa</vt:lpstr>
      <vt:lpstr>'11.ESITO'!Area_stampa</vt:lpstr>
      <vt:lpstr>'2.Generale'!Area_stampa</vt:lpstr>
      <vt:lpstr>'3.Revisione'!Area_stampa</vt:lpstr>
      <vt:lpstr>'4.Selezione progetto'!Area_stampa</vt:lpstr>
      <vt:lpstr>'5.Ambiente'!Area_stampa</vt:lpstr>
      <vt:lpstr>'6.1 Appalti pubblici 36_2023'!Area_stampa</vt:lpstr>
      <vt:lpstr>'6.Appalti pubblici '!Area_stampa</vt:lpstr>
      <vt:lpstr>'7.Ammissibilità'!Area_stampa</vt:lpstr>
      <vt:lpstr>'8.Pagamenti fatture'!Area_stampa</vt:lpstr>
      <vt:lpstr>'9.Elenco spesa esaminata'!Area_stampa</vt:lpstr>
      <vt:lpstr>Copertina!Area_stampa</vt:lpstr>
      <vt:lpstr>Indice!Area_stampa</vt:lpstr>
      <vt:lpstr>'1.Scheda anagrafica'!Titoli_stampa</vt:lpstr>
      <vt:lpstr>'10.Pubblicità'!Titoli_stampa</vt:lpstr>
      <vt:lpstr>'11.ESITO'!Titoli_stampa</vt:lpstr>
      <vt:lpstr>'4.Selezione progetto'!Titoli_stampa</vt:lpstr>
      <vt:lpstr>'6.1 Appalti pubblici 36_2023'!Titoli_stampa</vt:lpstr>
      <vt:lpstr>'6.Appalti pubblici '!Titoli_stampa</vt:lpstr>
      <vt:lpstr>'7.Ammissibilità'!Titoli_stampa</vt:lpstr>
      <vt:lpstr>'9.Elenco spesa esaminata'!Titoli_stampa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FORMEZ PA</dc:creator>
  <dc:description/>
  <cp:lastModifiedBy>Romolo De Michele</cp:lastModifiedBy>
  <cp:revision>4</cp:revision>
  <dcterms:created xsi:type="dcterms:W3CDTF">2014-04-23T08:33:45Z</dcterms:created>
  <dcterms:modified xsi:type="dcterms:W3CDTF">2024-10-24T15:01:40Z</dcterms:modified>
  <dc:language>it-IT</dc:language>
</cp:coreProperties>
</file>