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1-27\cammini 21-27\BOZZE\"/>
    </mc:Choice>
  </mc:AlternateContent>
  <bookViews>
    <workbookView xWindow="-105" yWindow="-105" windowWidth="23250" windowHeight="12450"/>
  </bookViews>
  <sheets>
    <sheet name="Foglio1" sheetId="1" r:id="rId1"/>
  </sheets>
  <definedNames>
    <definedName name="_xlnm.Print_Area" localSheetId="0">Foglio1!$B$3:$BW$39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2" i="1" l="1"/>
  <c r="AS32" i="1"/>
  <c r="AG32" i="1"/>
  <c r="U32" i="1"/>
  <c r="I32" i="1"/>
  <c r="D14" i="1" l="1"/>
</calcChain>
</file>

<file path=xl/sharedStrings.xml><?xml version="1.0" encoding="utf-8"?>
<sst xmlns="http://schemas.openxmlformats.org/spreadsheetml/2006/main" count="33" uniqueCount="33">
  <si>
    <t>AREA TEMATICA</t>
  </si>
  <si>
    <t>LINEA DI INTERVENTO</t>
  </si>
  <si>
    <t>INTERVENTO</t>
  </si>
  <si>
    <t>CONCESSIONARIO/SOGGETTO ATTUATORE</t>
  </si>
  <si>
    <t>RISORSE FSC 21 - 27</t>
  </si>
  <si>
    <t>RUP</t>
  </si>
  <si>
    <t>LOGO COMUNE</t>
  </si>
  <si>
    <t xml:space="preserve">FASE </t>
  </si>
  <si>
    <t xml:space="preserve">PROGETTO ESECUTIVO </t>
  </si>
  <si>
    <t>CRONOPROGRAMMA PROCEDURALE DI PREVISIONE</t>
  </si>
  <si>
    <t xml:space="preserve">DOCUMENTO DI FATTIBILITÀ DELLE ALTERNATIVE PROGETTUALI </t>
  </si>
  <si>
    <t>QUADRO ESIGENZIALE</t>
  </si>
  <si>
    <t xml:space="preserve">DOCUMENTO DI INDIRIZZO DELLA PROGETTAZIONE </t>
  </si>
  <si>
    <t>PFTE (D.LGS n. 50/2016)</t>
  </si>
  <si>
    <t>PFTE (D.LGS n. 36/2023)</t>
  </si>
  <si>
    <t xml:space="preserve">PROGETTO DEFINITIVO (D.LGS n. 50/2016)  </t>
  </si>
  <si>
    <t>CRONOPROGRAMMA FINANZIARIO</t>
  </si>
  <si>
    <t>ESECUZIONE LAVORI</t>
  </si>
  <si>
    <t>COLLAUDO E FUNZIONALITA'</t>
  </si>
  <si>
    <t>AGGIUDICAZIONE LAVORI E STIPULA CONTRATTO</t>
  </si>
  <si>
    <t>IL RUP</t>
  </si>
  <si>
    <t>IL LEGALE RAPPRESENTANTE</t>
  </si>
  <si>
    <t>Fondo di Sviluppo e Coesione 2021 -2027</t>
  </si>
  <si>
    <t>COMUNE</t>
  </si>
  <si>
    <t>ID</t>
  </si>
  <si>
    <t>CRONOPROGRAMMA PROCEDURALE E FINANZIARIO</t>
  </si>
  <si>
    <t>Valorizzazione dei Cammini d'Abruzzo con potenziamento delle infratrutture e dei servizi</t>
  </si>
  <si>
    <t>CUP Master</t>
  </si>
  <si>
    <t>IMPORTO TOTALE - inserire importo
                                  intervento</t>
  </si>
  <si>
    <t>FSCRI_RI 2275</t>
  </si>
  <si>
    <t>06. CULTURA</t>
  </si>
  <si>
    <t>06.02 ATTIVITA' CULTURALI</t>
  </si>
  <si>
    <t>C91C24000030001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</si>
</sst>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2" fillId="5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0" fillId="0" borderId="0" xfId="0" applyNumberFormat="1"/>
    <xf numFmtId="164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4" borderId="2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9" fontId="0" fillId="2" borderId="11" xfId="0" applyNumberFormat="1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1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164" fontId="2" fillId="5" borderId="11" xfId="0" applyNumberFormat="1" applyFont="1" applyFill="1" applyBorder="1" applyAlignment="1">
      <alignment horizontal="left" vertical="center" indent="1"/>
    </xf>
    <xf numFmtId="0" fontId="2" fillId="5" borderId="13" xfId="0" applyFont="1" applyFill="1" applyBorder="1" applyAlignment="1">
      <alignment horizontal="left" vertical="center" indent="1"/>
    </xf>
    <xf numFmtId="0" fontId="2" fillId="5" borderId="12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1" fillId="4" borderId="14" xfId="0" applyFont="1" applyFill="1" applyBorder="1" applyAlignment="1">
      <alignment horizontal="left" indent="1"/>
    </xf>
    <xf numFmtId="0" fontId="1" fillId="4" borderId="15" xfId="0" applyFont="1" applyFill="1" applyBorder="1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85725</xdr:colOff>
      <xdr:row>12</xdr:row>
      <xdr:rowOff>38101</xdr:rowOff>
    </xdr:from>
    <xdr:to>
      <xdr:col>26</xdr:col>
      <xdr:colOff>161924</xdr:colOff>
      <xdr:row>14</xdr:row>
      <xdr:rowOff>74296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57" b="7183"/>
        <a:stretch/>
      </xdr:blipFill>
      <xdr:spPr>
        <a:xfrm>
          <a:off x="8239125" y="2247901"/>
          <a:ext cx="619124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</xdr:row>
      <xdr:rowOff>19050</xdr:rowOff>
    </xdr:from>
    <xdr:to>
      <xdr:col>1</xdr:col>
      <xdr:colOff>619125</xdr:colOff>
      <xdr:row>7</xdr:row>
      <xdr:rowOff>673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857250"/>
          <a:ext cx="523875" cy="667423"/>
        </a:xfrm>
        <a:prstGeom prst="rect">
          <a:avLst/>
        </a:prstGeom>
      </xdr:spPr>
    </xdr:pic>
    <xdr:clientData/>
  </xdr:twoCellAnchor>
  <xdr:twoCellAnchor editAs="oneCell">
    <xdr:from>
      <xdr:col>23</xdr:col>
      <xdr:colOff>123826</xdr:colOff>
      <xdr:row>4</xdr:row>
      <xdr:rowOff>76200</xdr:rowOff>
    </xdr:from>
    <xdr:to>
      <xdr:col>26</xdr:col>
      <xdr:colOff>88901</xdr:colOff>
      <xdr:row>6</xdr:row>
      <xdr:rowOff>200025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6" y="914400"/>
          <a:ext cx="5080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Z38"/>
  <sheetViews>
    <sheetView tabSelected="1" topLeftCell="A11" workbookViewId="0">
      <selection activeCell="B3" sqref="B3:AY37"/>
    </sheetView>
  </sheetViews>
  <sheetFormatPr defaultRowHeight="15" x14ac:dyDescent="0.25"/>
  <cols>
    <col min="1" max="1" width="12" customWidth="1"/>
    <col min="2" max="2" width="10.5703125" customWidth="1"/>
    <col min="3" max="3" width="37.42578125" customWidth="1"/>
    <col min="4" max="51" width="2.7109375" customWidth="1"/>
    <col min="52" max="52" width="19.5703125" customWidth="1"/>
    <col min="53" max="75" width="2.7109375" customWidth="1"/>
  </cols>
  <sheetData>
    <row r="3" spans="2:27" ht="18" customHeight="1" x14ac:dyDescent="0.25">
      <c r="B3" s="51" t="s">
        <v>25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2:27" ht="18" customHeight="1" x14ac:dyDescent="0.25"/>
    <row r="5" spans="2:27" ht="18" customHeight="1" x14ac:dyDescent="0.25">
      <c r="B5" s="31"/>
      <c r="C5" s="61" t="s">
        <v>22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19"/>
      <c r="Y5" s="19"/>
      <c r="Z5" s="19"/>
      <c r="AA5" s="19"/>
    </row>
    <row r="6" spans="2:27" ht="18" customHeight="1" x14ac:dyDescent="0.25">
      <c r="B6" s="32"/>
      <c r="C6" s="4" t="s">
        <v>24</v>
      </c>
      <c r="D6" s="48" t="s">
        <v>29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50"/>
      <c r="X6" s="19"/>
      <c r="Y6" s="19"/>
      <c r="Z6" s="19"/>
      <c r="AA6" s="19"/>
    </row>
    <row r="7" spans="2:27" ht="18" customHeight="1" x14ac:dyDescent="0.25">
      <c r="B7" s="32"/>
      <c r="C7" s="4" t="s">
        <v>0</v>
      </c>
      <c r="D7" s="48" t="s">
        <v>30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50"/>
      <c r="X7" s="19"/>
      <c r="Y7" s="19"/>
      <c r="Z7" s="19"/>
      <c r="AA7" s="19"/>
    </row>
    <row r="8" spans="2:27" ht="18" customHeight="1" x14ac:dyDescent="0.25">
      <c r="B8" s="33"/>
      <c r="C8" s="4" t="s">
        <v>1</v>
      </c>
      <c r="D8" s="48" t="s">
        <v>31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0"/>
      <c r="X8" s="19"/>
      <c r="Y8" s="19"/>
      <c r="Z8" s="19"/>
      <c r="AA8" s="19"/>
    </row>
    <row r="9" spans="2:27" ht="31.9" customHeight="1" x14ac:dyDescent="0.25">
      <c r="B9" s="31"/>
      <c r="C9" s="4" t="s">
        <v>2</v>
      </c>
      <c r="D9" s="55" t="s">
        <v>26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19"/>
      <c r="Y9" s="19"/>
      <c r="Z9" s="19"/>
      <c r="AA9" s="19"/>
    </row>
    <row r="10" spans="2:27" ht="18" customHeight="1" x14ac:dyDescent="0.25">
      <c r="B10" s="32"/>
      <c r="C10" s="4" t="s">
        <v>27</v>
      </c>
      <c r="D10" s="48" t="s">
        <v>32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0"/>
      <c r="X10" s="19"/>
      <c r="Y10" s="19"/>
      <c r="Z10" s="19"/>
      <c r="AA10" s="19"/>
    </row>
    <row r="11" spans="2:27" ht="18" customHeight="1" x14ac:dyDescent="0.25">
      <c r="B11" s="32"/>
      <c r="C11" s="4" t="s">
        <v>23</v>
      </c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0"/>
      <c r="X11" s="19"/>
      <c r="Y11" s="19"/>
      <c r="Z11" s="19"/>
      <c r="AA11" s="19"/>
    </row>
    <row r="12" spans="2:27" ht="18" customHeight="1" x14ac:dyDescent="0.25">
      <c r="B12" s="33"/>
      <c r="C12" s="4" t="s">
        <v>3</v>
      </c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/>
      <c r="X12" s="19"/>
      <c r="Y12" s="19"/>
      <c r="Z12" s="19"/>
      <c r="AA12" s="19"/>
    </row>
    <row r="13" spans="2:27" ht="29.45" customHeight="1" x14ac:dyDescent="0.25">
      <c r="B13" s="28" t="s">
        <v>6</v>
      </c>
      <c r="C13" s="11" t="s">
        <v>28</v>
      </c>
      <c r="D13" s="58">
        <v>150000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  <c r="X13" s="19"/>
      <c r="Y13" s="19"/>
      <c r="Z13" s="19"/>
      <c r="AA13" s="19"/>
    </row>
    <row r="14" spans="2:27" ht="18" customHeight="1" x14ac:dyDescent="0.25">
      <c r="B14" s="29"/>
      <c r="C14" s="12" t="s">
        <v>4</v>
      </c>
      <c r="D14" s="58">
        <f>+D13</f>
        <v>150000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60"/>
      <c r="X14" s="19"/>
      <c r="Y14" s="19"/>
      <c r="Z14" s="19"/>
      <c r="AA14" s="19"/>
    </row>
    <row r="15" spans="2:27" ht="18" customHeight="1" x14ac:dyDescent="0.25">
      <c r="B15" s="30"/>
      <c r="C15" s="4" t="s">
        <v>5</v>
      </c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  <c r="X15" s="19"/>
      <c r="Y15" s="19"/>
      <c r="Z15" s="19"/>
      <c r="AA15" s="19"/>
    </row>
    <row r="16" spans="2:27" ht="31.5" customHeight="1" x14ac:dyDescent="0.25"/>
    <row r="17" spans="2:52" x14ac:dyDescent="0.25">
      <c r="B17" s="62" t="s">
        <v>9</v>
      </c>
      <c r="C17" s="63"/>
    </row>
    <row r="18" spans="2:52" x14ac:dyDescent="0.25">
      <c r="B18" s="35" t="s">
        <v>7</v>
      </c>
      <c r="C18" s="36"/>
      <c r="D18" s="24">
        <v>2025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>
        <v>2026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4">
        <v>2027</v>
      </c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5">
        <v>2028</v>
      </c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2:52" ht="13.5" customHeight="1" x14ac:dyDescent="0.25">
      <c r="B19" s="37"/>
      <c r="C19" s="38"/>
      <c r="D19" s="5">
        <v>1</v>
      </c>
      <c r="E19" s="5">
        <v>2</v>
      </c>
      <c r="F19" s="5">
        <v>3</v>
      </c>
      <c r="G19" s="5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13">
        <v>10</v>
      </c>
      <c r="N19" s="13">
        <v>11</v>
      </c>
      <c r="O19" s="13">
        <v>12</v>
      </c>
      <c r="P19" s="6">
        <v>1</v>
      </c>
      <c r="Q19" s="6">
        <v>2</v>
      </c>
      <c r="R19" s="6">
        <v>3</v>
      </c>
      <c r="S19" s="6">
        <v>4</v>
      </c>
      <c r="T19" s="6">
        <v>5</v>
      </c>
      <c r="U19" s="6">
        <v>6</v>
      </c>
      <c r="V19" s="6">
        <v>7</v>
      </c>
      <c r="W19" s="6">
        <v>8</v>
      </c>
      <c r="X19" s="13">
        <v>9</v>
      </c>
      <c r="Y19" s="13">
        <v>10</v>
      </c>
      <c r="Z19" s="13">
        <v>11</v>
      </c>
      <c r="AA19" s="13">
        <v>12</v>
      </c>
      <c r="AB19" s="5">
        <v>1</v>
      </c>
      <c r="AC19" s="5">
        <v>2</v>
      </c>
      <c r="AD19" s="5">
        <v>3</v>
      </c>
      <c r="AE19" s="5">
        <v>4</v>
      </c>
      <c r="AF19" s="5">
        <v>5</v>
      </c>
      <c r="AG19" s="5">
        <v>6</v>
      </c>
      <c r="AH19" s="5">
        <v>7</v>
      </c>
      <c r="AI19" s="5">
        <v>8</v>
      </c>
      <c r="AJ19" s="5">
        <v>9</v>
      </c>
      <c r="AK19" s="13">
        <v>10</v>
      </c>
      <c r="AL19" s="13">
        <v>11</v>
      </c>
      <c r="AM19" s="13">
        <v>12</v>
      </c>
      <c r="AN19" s="6">
        <v>1</v>
      </c>
      <c r="AO19" s="6">
        <v>2</v>
      </c>
      <c r="AP19" s="6">
        <v>3</v>
      </c>
      <c r="AQ19" s="6">
        <v>4</v>
      </c>
      <c r="AR19" s="6">
        <v>5</v>
      </c>
      <c r="AS19" s="6">
        <v>6</v>
      </c>
      <c r="AT19" s="6">
        <v>7</v>
      </c>
      <c r="AU19" s="6">
        <v>8</v>
      </c>
      <c r="AV19" s="6">
        <v>9</v>
      </c>
      <c r="AW19" s="14">
        <v>10</v>
      </c>
      <c r="AX19" s="14">
        <v>11</v>
      </c>
      <c r="AY19" s="14">
        <v>12</v>
      </c>
    </row>
    <row r="20" spans="2:52" ht="24.95" customHeight="1" x14ac:dyDescent="0.25">
      <c r="B20" s="26" t="s">
        <v>11</v>
      </c>
      <c r="C20" s="2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2:52" ht="24.95" customHeight="1" x14ac:dyDescent="0.25">
      <c r="B21" s="26" t="s">
        <v>10</v>
      </c>
      <c r="C21" s="2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2:52" ht="24.95" customHeight="1" x14ac:dyDescent="0.25">
      <c r="B22" s="26" t="s">
        <v>12</v>
      </c>
      <c r="C22" s="2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2:52" ht="24.95" customHeight="1" x14ac:dyDescent="0.25">
      <c r="B23" s="26" t="s">
        <v>13</v>
      </c>
      <c r="C23" s="2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2:52" ht="24.95" customHeight="1" x14ac:dyDescent="0.25">
      <c r="B24" s="26" t="s">
        <v>14</v>
      </c>
      <c r="C24" s="2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2:52" ht="24.95" customHeight="1" x14ac:dyDescent="0.25">
      <c r="B25" s="26" t="s">
        <v>15</v>
      </c>
      <c r="C25" s="2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2:52" ht="24.95" customHeight="1" x14ac:dyDescent="0.25">
      <c r="B26" s="26" t="s">
        <v>8</v>
      </c>
      <c r="C26" s="2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2:52" ht="24.95" customHeight="1" x14ac:dyDescent="0.25">
      <c r="B27" s="26" t="s">
        <v>19</v>
      </c>
      <c r="C27" s="2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2:52" ht="24.95" customHeight="1" x14ac:dyDescent="0.25">
      <c r="B28" s="26" t="s">
        <v>17</v>
      </c>
      <c r="C28" s="2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2:52" ht="24.95" customHeight="1" x14ac:dyDescent="0.25">
      <c r="B29" s="26" t="s">
        <v>18</v>
      </c>
      <c r="C29" s="2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2:52" x14ac:dyDescent="0.25"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9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9"/>
      <c r="AB30" s="1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9"/>
      <c r="AN30" s="1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9"/>
    </row>
    <row r="31" spans="2:52" x14ac:dyDescent="0.25">
      <c r="B31" s="20" t="s">
        <v>16</v>
      </c>
      <c r="C31" s="21"/>
      <c r="D31" s="24">
        <v>2025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>
        <v>2026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4">
        <v>2027</v>
      </c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5">
        <v>2028</v>
      </c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</row>
    <row r="32" spans="2:52" x14ac:dyDescent="0.25">
      <c r="B32" s="22"/>
      <c r="C32" s="23"/>
      <c r="D32" s="39">
        <v>0.35</v>
      </c>
      <c r="E32" s="40"/>
      <c r="F32" s="40"/>
      <c r="G32" s="40"/>
      <c r="H32" s="41"/>
      <c r="I32" s="42">
        <f>D32*D14</f>
        <v>52500</v>
      </c>
      <c r="J32" s="43"/>
      <c r="K32" s="43"/>
      <c r="L32" s="43"/>
      <c r="M32" s="43"/>
      <c r="N32" s="43"/>
      <c r="O32" s="44"/>
      <c r="P32" s="45">
        <v>0.35</v>
      </c>
      <c r="Q32" s="46"/>
      <c r="R32" s="46"/>
      <c r="S32" s="46"/>
      <c r="T32" s="47"/>
      <c r="U32" s="16">
        <f>+P32*D14</f>
        <v>52500</v>
      </c>
      <c r="V32" s="17"/>
      <c r="W32" s="17"/>
      <c r="X32" s="17"/>
      <c r="Y32" s="17"/>
      <c r="Z32" s="17"/>
      <c r="AA32" s="18"/>
      <c r="AB32" s="39">
        <v>0.25</v>
      </c>
      <c r="AC32" s="40"/>
      <c r="AD32" s="40"/>
      <c r="AE32" s="40"/>
      <c r="AF32" s="41"/>
      <c r="AG32" s="42">
        <f>+AB32*D14</f>
        <v>37500</v>
      </c>
      <c r="AH32" s="43"/>
      <c r="AI32" s="43"/>
      <c r="AJ32" s="43"/>
      <c r="AK32" s="43"/>
      <c r="AL32" s="43"/>
      <c r="AM32" s="44"/>
      <c r="AN32" s="45">
        <v>0.05</v>
      </c>
      <c r="AO32" s="46"/>
      <c r="AP32" s="46"/>
      <c r="AQ32" s="46"/>
      <c r="AR32" s="47"/>
      <c r="AS32" s="16">
        <f>+AN32*D14</f>
        <v>7500</v>
      </c>
      <c r="AT32" s="17"/>
      <c r="AU32" s="17"/>
      <c r="AV32" s="17"/>
      <c r="AW32" s="17"/>
      <c r="AX32" s="17"/>
      <c r="AY32" s="18"/>
      <c r="AZ32" s="15">
        <f>+AS32+AG32+U32+I32</f>
        <v>150000</v>
      </c>
    </row>
    <row r="36" spans="3:27" x14ac:dyDescent="0.25">
      <c r="C36" s="3" t="s">
        <v>20</v>
      </c>
      <c r="P36" s="54" t="s">
        <v>21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8" spans="3:27" x14ac:dyDescent="0.25">
      <c r="C38" s="10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</row>
  </sheetData>
  <mergeCells count="49">
    <mergeCell ref="D6:W6"/>
    <mergeCell ref="AN32:AR32"/>
    <mergeCell ref="B3:AA3"/>
    <mergeCell ref="P36:AA36"/>
    <mergeCell ref="D7:W7"/>
    <mergeCell ref="D8:W8"/>
    <mergeCell ref="D9:W9"/>
    <mergeCell ref="D10:W10"/>
    <mergeCell ref="D12:W12"/>
    <mergeCell ref="D13:W13"/>
    <mergeCell ref="D14:W14"/>
    <mergeCell ref="D15:W15"/>
    <mergeCell ref="X13:AA15"/>
    <mergeCell ref="C5:W5"/>
    <mergeCell ref="X9:AA12"/>
    <mergeCell ref="B27:C27"/>
    <mergeCell ref="B17:C17"/>
    <mergeCell ref="U32:AA32"/>
    <mergeCell ref="P38:AA38"/>
    <mergeCell ref="B9:B12"/>
    <mergeCell ref="AB18:AM18"/>
    <mergeCell ref="AN18:AY18"/>
    <mergeCell ref="B18:C19"/>
    <mergeCell ref="D18:O18"/>
    <mergeCell ref="P18:AA18"/>
    <mergeCell ref="AB31:AM31"/>
    <mergeCell ref="AN31:AY31"/>
    <mergeCell ref="D32:H32"/>
    <mergeCell ref="I32:O32"/>
    <mergeCell ref="P32:T32"/>
    <mergeCell ref="D11:W11"/>
    <mergeCell ref="AB32:AF32"/>
    <mergeCell ref="AG32:AM32"/>
    <mergeCell ref="AS32:AY32"/>
    <mergeCell ref="X5:AA8"/>
    <mergeCell ref="B31:C32"/>
    <mergeCell ref="D31:O31"/>
    <mergeCell ref="P31:AA31"/>
    <mergeCell ref="B29:C29"/>
    <mergeCell ref="B22:C22"/>
    <mergeCell ref="B23:C23"/>
    <mergeCell ref="B24:C24"/>
    <mergeCell ref="B25:C25"/>
    <mergeCell ref="B26:C26"/>
    <mergeCell ref="B28:C28"/>
    <mergeCell ref="B13:B15"/>
    <mergeCell ref="B5:B8"/>
    <mergeCell ref="B20:C20"/>
    <mergeCell ref="B21:C21"/>
  </mergeCells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REGIONE ABRUZZO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Buccella</dc:creator>
  <cp:lastModifiedBy>Michela Portacci</cp:lastModifiedBy>
  <cp:lastPrinted>2024-12-05T08:55:23Z</cp:lastPrinted>
  <dcterms:created xsi:type="dcterms:W3CDTF">2024-10-09T11:15:39Z</dcterms:created>
  <dcterms:modified xsi:type="dcterms:W3CDTF">2024-12-05T09:07:56Z</dcterms:modified>
</cp:coreProperties>
</file>