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Reg_Abr_arr_pres_2000_202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46" i="1" l="1"/>
  <c r="AK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AL145" i="1"/>
  <c r="AK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AL144" i="1"/>
  <c r="AK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AL143" i="1"/>
  <c r="AK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AL142" i="1"/>
  <c r="AK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AL141" i="1"/>
  <c r="AK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AL140" i="1"/>
  <c r="AK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AL139" i="1"/>
  <c r="AK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AL138" i="1"/>
  <c r="AK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AL137" i="1"/>
  <c r="AK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AL136" i="1"/>
  <c r="AK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AL135" i="1"/>
  <c r="AK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AL134" i="1"/>
  <c r="AK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AL133" i="1"/>
  <c r="AK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AL132" i="1"/>
  <c r="AK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AL131" i="1"/>
  <c r="AK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AL130" i="1"/>
  <c r="AK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AL129" i="1"/>
  <c r="AK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AL128" i="1"/>
  <c r="AK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AL127" i="1"/>
  <c r="AK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AL126" i="1"/>
  <c r="AK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AL125" i="1"/>
  <c r="AK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AL124" i="1"/>
  <c r="AK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AL123" i="1"/>
  <c r="AK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AL122" i="1"/>
  <c r="AK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AL121" i="1"/>
  <c r="AK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AL120" i="1"/>
  <c r="AK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AL119" i="1"/>
  <c r="AK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AL118" i="1"/>
  <c r="AK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AL117" i="1"/>
  <c r="AK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AL116" i="1"/>
  <c r="AK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AL115" i="1"/>
  <c r="AK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AL114" i="1"/>
  <c r="AK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AL113" i="1"/>
  <c r="AK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AL112" i="1"/>
  <c r="AK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AL111" i="1"/>
  <c r="AK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AL110" i="1"/>
  <c r="AK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L109" i="1"/>
  <c r="AK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AL108" i="1"/>
  <c r="AK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J96" i="1"/>
  <c r="AI96" i="1"/>
  <c r="AH96" i="1"/>
  <c r="AG96" i="1"/>
  <c r="AF96" i="1"/>
  <c r="AE96" i="1"/>
  <c r="AJ95" i="1"/>
  <c r="AI95" i="1"/>
  <c r="AH95" i="1"/>
  <c r="AG95" i="1"/>
  <c r="AF95" i="1"/>
  <c r="AE95" i="1"/>
  <c r="AJ94" i="1"/>
  <c r="AI94" i="1"/>
  <c r="AH94" i="1"/>
  <c r="AG94" i="1"/>
  <c r="AF94" i="1"/>
  <c r="AE94" i="1"/>
  <c r="AJ93" i="1"/>
  <c r="AI93" i="1"/>
  <c r="AH93" i="1"/>
  <c r="AG93" i="1"/>
  <c r="AF93" i="1"/>
  <c r="AE93" i="1"/>
  <c r="AJ92" i="1"/>
  <c r="AI92" i="1"/>
  <c r="AH92" i="1"/>
  <c r="AG92" i="1"/>
  <c r="AF92" i="1"/>
  <c r="AE92" i="1"/>
  <c r="AJ91" i="1"/>
  <c r="AI91" i="1"/>
  <c r="AH91" i="1"/>
  <c r="AG91" i="1"/>
  <c r="AF91" i="1"/>
  <c r="AE91" i="1"/>
  <c r="AJ90" i="1"/>
  <c r="AI90" i="1"/>
  <c r="AH90" i="1"/>
  <c r="AG90" i="1"/>
  <c r="AF90" i="1"/>
  <c r="AE90" i="1"/>
  <c r="AJ89" i="1"/>
  <c r="AI89" i="1"/>
  <c r="AH89" i="1"/>
  <c r="AG89" i="1"/>
  <c r="AF89" i="1"/>
  <c r="AE89" i="1"/>
  <c r="AJ88" i="1"/>
  <c r="AI88" i="1"/>
  <c r="AH88" i="1"/>
  <c r="AG88" i="1"/>
  <c r="AF88" i="1"/>
  <c r="AE88" i="1"/>
  <c r="AJ87" i="1"/>
  <c r="AI87" i="1"/>
  <c r="AH87" i="1"/>
  <c r="AG87" i="1"/>
  <c r="AF87" i="1"/>
  <c r="AE87" i="1"/>
  <c r="AJ86" i="1"/>
  <c r="AI86" i="1"/>
  <c r="AH86" i="1"/>
  <c r="AG86" i="1"/>
  <c r="AF86" i="1"/>
  <c r="AE86" i="1"/>
  <c r="AJ85" i="1"/>
  <c r="AI85" i="1"/>
  <c r="AH85" i="1"/>
  <c r="AG85" i="1"/>
  <c r="AF85" i="1"/>
  <c r="AE85" i="1"/>
  <c r="AJ84" i="1"/>
  <c r="AI84" i="1"/>
  <c r="AH84" i="1"/>
  <c r="AG84" i="1"/>
  <c r="AF84" i="1"/>
  <c r="AE84" i="1"/>
  <c r="AJ83" i="1"/>
  <c r="AI83" i="1"/>
  <c r="AH83" i="1"/>
  <c r="AG83" i="1"/>
  <c r="AF83" i="1"/>
  <c r="AE83" i="1"/>
  <c r="AJ82" i="1"/>
  <c r="AI82" i="1"/>
  <c r="AH82" i="1"/>
  <c r="AG82" i="1"/>
  <c r="AF82" i="1"/>
  <c r="AE82" i="1"/>
  <c r="AJ81" i="1"/>
  <c r="AI81" i="1"/>
  <c r="AH81" i="1"/>
  <c r="AG81" i="1"/>
  <c r="AF81" i="1"/>
  <c r="AE81" i="1"/>
  <c r="AJ80" i="1"/>
  <c r="AI80" i="1"/>
  <c r="AH80" i="1"/>
  <c r="AG80" i="1"/>
  <c r="AF80" i="1"/>
  <c r="AE80" i="1"/>
  <c r="AJ79" i="1"/>
  <c r="AI79" i="1"/>
  <c r="AH79" i="1"/>
  <c r="AG79" i="1"/>
  <c r="AF79" i="1"/>
  <c r="AE79" i="1"/>
  <c r="AJ78" i="1"/>
  <c r="AI78" i="1"/>
  <c r="AH78" i="1"/>
  <c r="AG78" i="1"/>
  <c r="AF78" i="1"/>
  <c r="AE78" i="1"/>
  <c r="AJ77" i="1"/>
  <c r="AI77" i="1"/>
  <c r="AH77" i="1"/>
  <c r="AG77" i="1"/>
  <c r="AF77" i="1"/>
  <c r="AE77" i="1"/>
  <c r="AJ76" i="1"/>
  <c r="AI76" i="1"/>
  <c r="AH76" i="1"/>
  <c r="AG76" i="1"/>
  <c r="AF76" i="1"/>
  <c r="AE76" i="1"/>
  <c r="AJ75" i="1"/>
  <c r="AI75" i="1"/>
  <c r="AH75" i="1"/>
  <c r="AG75" i="1"/>
  <c r="AF75" i="1"/>
  <c r="AE75" i="1"/>
  <c r="AJ74" i="1"/>
  <c r="AI74" i="1"/>
  <c r="AH74" i="1"/>
  <c r="AG74" i="1"/>
  <c r="AF74" i="1"/>
  <c r="AE74" i="1"/>
  <c r="AJ73" i="1"/>
  <c r="AI73" i="1"/>
  <c r="AH73" i="1"/>
  <c r="AG73" i="1"/>
  <c r="AF73" i="1"/>
  <c r="AE73" i="1"/>
  <c r="AJ72" i="1"/>
  <c r="AI72" i="1"/>
  <c r="AH72" i="1"/>
  <c r="AG72" i="1"/>
  <c r="AF72" i="1"/>
  <c r="AE72" i="1"/>
  <c r="AJ71" i="1"/>
  <c r="AI71" i="1"/>
  <c r="AH71" i="1"/>
  <c r="AG71" i="1"/>
  <c r="AF71" i="1"/>
  <c r="AE71" i="1"/>
  <c r="AJ70" i="1"/>
  <c r="AI70" i="1"/>
  <c r="AH70" i="1"/>
  <c r="AG70" i="1"/>
  <c r="AF70" i="1"/>
  <c r="AE70" i="1"/>
  <c r="AJ69" i="1"/>
  <c r="AI69" i="1"/>
  <c r="AH69" i="1"/>
  <c r="AG69" i="1"/>
  <c r="AF69" i="1"/>
  <c r="AE69" i="1"/>
  <c r="AJ68" i="1"/>
  <c r="AI68" i="1"/>
  <c r="AH68" i="1"/>
  <c r="AG68" i="1"/>
  <c r="AF68" i="1"/>
  <c r="AE68" i="1"/>
  <c r="AJ67" i="1"/>
  <c r="AI67" i="1"/>
  <c r="AH67" i="1"/>
  <c r="AG67" i="1"/>
  <c r="AF67" i="1"/>
  <c r="AE67" i="1"/>
  <c r="AJ66" i="1"/>
  <c r="AI66" i="1"/>
  <c r="AH66" i="1"/>
  <c r="AG66" i="1"/>
  <c r="AF66" i="1"/>
  <c r="AE66" i="1"/>
  <c r="AJ65" i="1"/>
  <c r="AI65" i="1"/>
  <c r="AH65" i="1"/>
  <c r="AG65" i="1"/>
  <c r="AF65" i="1"/>
  <c r="AE65" i="1"/>
  <c r="AJ64" i="1"/>
  <c r="AI64" i="1"/>
  <c r="AH64" i="1"/>
  <c r="AG64" i="1"/>
  <c r="AF64" i="1"/>
  <c r="AE64" i="1"/>
  <c r="AJ63" i="1"/>
  <c r="AI63" i="1"/>
  <c r="AH63" i="1"/>
  <c r="AG63" i="1"/>
  <c r="AF63" i="1"/>
  <c r="AE63" i="1"/>
  <c r="AJ62" i="1"/>
  <c r="AI62" i="1"/>
  <c r="AH62" i="1"/>
  <c r="AG62" i="1"/>
  <c r="AF62" i="1"/>
  <c r="AE62" i="1"/>
  <c r="AJ61" i="1"/>
  <c r="AI61" i="1"/>
  <c r="AH61" i="1"/>
  <c r="AG61" i="1"/>
  <c r="AF61" i="1"/>
  <c r="AE61" i="1"/>
  <c r="AJ60" i="1"/>
  <c r="AI60" i="1"/>
  <c r="AH60" i="1"/>
  <c r="AG60" i="1"/>
  <c r="AF60" i="1"/>
  <c r="AE60" i="1"/>
  <c r="AJ59" i="1"/>
  <c r="AI59" i="1"/>
  <c r="AH59" i="1"/>
  <c r="AG59" i="1"/>
  <c r="AF59" i="1"/>
  <c r="AE59" i="1"/>
  <c r="AJ58" i="1"/>
  <c r="AI58" i="1"/>
  <c r="AH58" i="1"/>
  <c r="AG58" i="1"/>
  <c r="AF58" i="1"/>
  <c r="AE58" i="1"/>
  <c r="AJ49" i="1"/>
  <c r="AI49" i="1"/>
  <c r="AH49" i="1"/>
  <c r="AG49" i="1"/>
  <c r="AF49" i="1"/>
  <c r="AE49" i="1"/>
  <c r="AJ48" i="1"/>
  <c r="AI48" i="1"/>
  <c r="AH48" i="1"/>
  <c r="AG48" i="1"/>
  <c r="AF48" i="1"/>
  <c r="AE48" i="1"/>
  <c r="AJ47" i="1"/>
  <c r="AI47" i="1"/>
  <c r="AH47" i="1"/>
  <c r="AG47" i="1"/>
  <c r="AF47" i="1"/>
  <c r="AE47" i="1"/>
  <c r="AJ46" i="1"/>
  <c r="AI46" i="1"/>
  <c r="AH46" i="1"/>
  <c r="AG46" i="1"/>
  <c r="AF46" i="1"/>
  <c r="AE46" i="1"/>
  <c r="AJ45" i="1"/>
  <c r="AI45" i="1"/>
  <c r="AH45" i="1"/>
  <c r="AG45" i="1"/>
  <c r="AF45" i="1"/>
  <c r="AE45" i="1"/>
  <c r="AJ44" i="1"/>
  <c r="AI44" i="1"/>
  <c r="AH44" i="1"/>
  <c r="AG44" i="1"/>
  <c r="AF44" i="1"/>
  <c r="AE44" i="1"/>
  <c r="AJ43" i="1"/>
  <c r="AI43" i="1"/>
  <c r="AH43" i="1"/>
  <c r="AG43" i="1"/>
  <c r="AF43" i="1"/>
  <c r="AE43" i="1"/>
  <c r="AJ42" i="1"/>
  <c r="AI42" i="1"/>
  <c r="AH42" i="1"/>
  <c r="AG42" i="1"/>
  <c r="AF42" i="1"/>
  <c r="AE42" i="1"/>
  <c r="AJ41" i="1"/>
  <c r="AI41" i="1"/>
  <c r="AH41" i="1"/>
  <c r="AG41" i="1"/>
  <c r="AF41" i="1"/>
  <c r="AE41" i="1"/>
  <c r="AJ40" i="1"/>
  <c r="AI40" i="1"/>
  <c r="AH40" i="1"/>
  <c r="AG40" i="1"/>
  <c r="AF40" i="1"/>
  <c r="AE40" i="1"/>
  <c r="AJ39" i="1"/>
  <c r="AI39" i="1"/>
  <c r="AH39" i="1"/>
  <c r="AG39" i="1"/>
  <c r="AF39" i="1"/>
  <c r="AE39" i="1"/>
  <c r="AJ38" i="1"/>
  <c r="AI38" i="1"/>
  <c r="AH38" i="1"/>
  <c r="AG38" i="1"/>
  <c r="AF38" i="1"/>
  <c r="AE38" i="1"/>
  <c r="AJ37" i="1"/>
  <c r="AI37" i="1"/>
  <c r="AH37" i="1"/>
  <c r="AG37" i="1"/>
  <c r="AF37" i="1"/>
  <c r="AE37" i="1"/>
  <c r="AJ36" i="1"/>
  <c r="AI36" i="1"/>
  <c r="AH36" i="1"/>
  <c r="AG36" i="1"/>
  <c r="AF36" i="1"/>
  <c r="AE36" i="1"/>
  <c r="AJ35" i="1"/>
  <c r="AI35" i="1"/>
  <c r="AH35" i="1"/>
  <c r="AG35" i="1"/>
  <c r="AF35" i="1"/>
  <c r="AE35" i="1"/>
  <c r="AJ34" i="1"/>
  <c r="AI34" i="1"/>
  <c r="AH34" i="1"/>
  <c r="AG34" i="1"/>
  <c r="AF34" i="1"/>
  <c r="AE34" i="1"/>
  <c r="AJ33" i="1"/>
  <c r="AI33" i="1"/>
  <c r="AH33" i="1"/>
  <c r="AG33" i="1"/>
  <c r="AF33" i="1"/>
  <c r="AE33" i="1"/>
  <c r="AJ32" i="1"/>
  <c r="AI32" i="1"/>
  <c r="AH32" i="1"/>
  <c r="AG32" i="1"/>
  <c r="AF32" i="1"/>
  <c r="AE32" i="1"/>
  <c r="AJ31" i="1"/>
  <c r="AI31" i="1"/>
  <c r="AH31" i="1"/>
  <c r="AG31" i="1"/>
  <c r="AF31" i="1"/>
  <c r="AE31" i="1"/>
  <c r="AJ30" i="1"/>
  <c r="AI30" i="1"/>
  <c r="AH30" i="1"/>
  <c r="AG30" i="1"/>
  <c r="AF30" i="1"/>
  <c r="AE30" i="1"/>
  <c r="AJ29" i="1"/>
  <c r="AI29" i="1"/>
  <c r="AH29" i="1"/>
  <c r="AG29" i="1"/>
  <c r="AF29" i="1"/>
  <c r="AE29" i="1"/>
  <c r="AJ28" i="1"/>
  <c r="AI28" i="1"/>
  <c r="AH28" i="1"/>
  <c r="AG28" i="1"/>
  <c r="AF28" i="1"/>
  <c r="AE28" i="1"/>
  <c r="AJ27" i="1"/>
  <c r="AI27" i="1"/>
  <c r="AH27" i="1"/>
  <c r="AG27" i="1"/>
  <c r="AF27" i="1"/>
  <c r="AE27" i="1"/>
  <c r="AJ26" i="1"/>
  <c r="AI26" i="1"/>
  <c r="AH26" i="1"/>
  <c r="AG26" i="1"/>
  <c r="AF26" i="1"/>
  <c r="AE26" i="1"/>
  <c r="AJ25" i="1"/>
  <c r="AI25" i="1"/>
  <c r="AH25" i="1"/>
  <c r="AG25" i="1"/>
  <c r="AF25" i="1"/>
  <c r="AE25" i="1"/>
  <c r="AJ24" i="1"/>
  <c r="AI24" i="1"/>
  <c r="AH24" i="1"/>
  <c r="AG24" i="1"/>
  <c r="AF24" i="1"/>
  <c r="AE24" i="1"/>
  <c r="AJ23" i="1"/>
  <c r="AI23" i="1"/>
  <c r="AH23" i="1"/>
  <c r="AG23" i="1"/>
  <c r="AF23" i="1"/>
  <c r="AE23" i="1"/>
  <c r="AJ22" i="1"/>
  <c r="AI22" i="1"/>
  <c r="AH22" i="1"/>
  <c r="AG22" i="1"/>
  <c r="AF22" i="1"/>
  <c r="AE22" i="1"/>
  <c r="AJ21" i="1"/>
  <c r="AI21" i="1"/>
  <c r="AH21" i="1"/>
  <c r="AG21" i="1"/>
  <c r="AF21" i="1"/>
  <c r="AE21" i="1"/>
  <c r="AJ20" i="1"/>
  <c r="AI20" i="1"/>
  <c r="AH20" i="1"/>
  <c r="AG20" i="1"/>
  <c r="AF20" i="1"/>
  <c r="AE20" i="1"/>
  <c r="AJ19" i="1"/>
  <c r="AI19" i="1"/>
  <c r="AH19" i="1"/>
  <c r="AG19" i="1"/>
  <c r="AF19" i="1"/>
  <c r="AE19" i="1"/>
  <c r="AJ18" i="1"/>
  <c r="AI18" i="1"/>
  <c r="AH18" i="1"/>
  <c r="AG18" i="1"/>
  <c r="AF18" i="1"/>
  <c r="AE18" i="1"/>
  <c r="AJ17" i="1"/>
  <c r="AI17" i="1"/>
  <c r="AH17" i="1"/>
  <c r="AG17" i="1"/>
  <c r="AF17" i="1"/>
  <c r="AE17" i="1"/>
  <c r="AJ16" i="1"/>
  <c r="AI16" i="1"/>
  <c r="AH16" i="1"/>
  <c r="AG16" i="1"/>
  <c r="AF16" i="1"/>
  <c r="AE16" i="1"/>
  <c r="AJ15" i="1"/>
  <c r="AI15" i="1"/>
  <c r="AH15" i="1"/>
  <c r="AG15" i="1"/>
  <c r="AF15" i="1"/>
  <c r="AE15" i="1"/>
  <c r="AJ14" i="1"/>
  <c r="AI14" i="1"/>
  <c r="AH14" i="1"/>
  <c r="AG14" i="1"/>
  <c r="AF14" i="1"/>
  <c r="AE14" i="1"/>
  <c r="AJ13" i="1"/>
  <c r="AI13" i="1"/>
  <c r="AH13" i="1"/>
  <c r="AG13" i="1"/>
  <c r="AF13" i="1"/>
  <c r="AE13" i="1"/>
  <c r="AJ12" i="1"/>
  <c r="AI12" i="1"/>
  <c r="AH12" i="1"/>
  <c r="AG12" i="1"/>
  <c r="AF12" i="1"/>
  <c r="AE12" i="1"/>
  <c r="AJ11" i="1"/>
  <c r="AI11" i="1"/>
  <c r="AH11" i="1"/>
  <c r="AG11" i="1"/>
  <c r="AF11" i="1"/>
  <c r="AE11" i="1"/>
  <c r="AG108" i="1" l="1"/>
  <c r="AI109" i="1"/>
  <c r="AE111" i="1"/>
  <c r="AG112" i="1"/>
  <c r="AI113" i="1"/>
  <c r="AG114" i="1"/>
  <c r="AE115" i="1"/>
  <c r="AI115" i="1"/>
  <c r="AG116" i="1"/>
  <c r="AE117" i="1"/>
  <c r="AI117" i="1"/>
  <c r="AG118" i="1"/>
  <c r="AE119" i="1"/>
  <c r="AI119" i="1"/>
  <c r="AG120" i="1"/>
  <c r="AE121" i="1"/>
  <c r="AI121" i="1"/>
  <c r="AG122" i="1"/>
  <c r="AE123" i="1"/>
  <c r="AI123" i="1"/>
  <c r="AG124" i="1"/>
  <c r="AE125" i="1"/>
  <c r="AI125" i="1"/>
  <c r="AG126" i="1"/>
  <c r="AE127" i="1"/>
  <c r="AI127" i="1"/>
  <c r="AG128" i="1"/>
  <c r="AE129" i="1"/>
  <c r="AI129" i="1"/>
  <c r="AG130" i="1"/>
  <c r="AE131" i="1"/>
  <c r="AI131" i="1"/>
  <c r="AG132" i="1"/>
  <c r="AE133" i="1"/>
  <c r="AI133" i="1"/>
  <c r="AG134" i="1"/>
  <c r="AE135" i="1"/>
  <c r="AI135" i="1"/>
  <c r="AG136" i="1"/>
  <c r="AE137" i="1"/>
  <c r="AI137" i="1"/>
  <c r="AG138" i="1"/>
  <c r="AE139" i="1"/>
  <c r="AI139" i="1"/>
  <c r="AG140" i="1"/>
  <c r="AE141" i="1"/>
  <c r="AI141" i="1"/>
  <c r="AG142" i="1"/>
  <c r="AE143" i="1"/>
  <c r="AI143" i="1"/>
  <c r="AG144" i="1"/>
  <c r="AE145" i="1"/>
  <c r="AI145" i="1"/>
  <c r="AG146" i="1"/>
  <c r="AE109" i="1"/>
  <c r="AG110" i="1"/>
  <c r="AI111" i="1"/>
  <c r="AE113" i="1"/>
  <c r="AJ134" i="1"/>
  <c r="AH135" i="1"/>
  <c r="AF136" i="1"/>
  <c r="AJ136" i="1"/>
  <c r="AH137" i="1"/>
  <c r="AF138" i="1"/>
  <c r="AJ138" i="1"/>
  <c r="AH139" i="1"/>
  <c r="AF140" i="1"/>
  <c r="AJ140" i="1"/>
  <c r="AH141" i="1"/>
  <c r="AF142" i="1"/>
  <c r="AJ142" i="1"/>
  <c r="AH143" i="1"/>
  <c r="AF144" i="1"/>
  <c r="AJ144" i="1"/>
  <c r="AH145" i="1"/>
  <c r="AF146" i="1"/>
  <c r="AJ146" i="1"/>
  <c r="AH108" i="1"/>
  <c r="AJ109" i="1"/>
  <c r="AF111" i="1"/>
  <c r="AH112" i="1"/>
  <c r="AJ113" i="1"/>
  <c r="AJ115" i="1"/>
  <c r="AF117" i="1"/>
  <c r="AH118" i="1"/>
  <c r="AH120" i="1"/>
  <c r="AJ121" i="1"/>
  <c r="AF123" i="1"/>
  <c r="AH124" i="1"/>
  <c r="AJ125" i="1"/>
  <c r="AF127" i="1"/>
  <c r="AF129" i="1"/>
  <c r="AJ131" i="1"/>
  <c r="AF133" i="1"/>
  <c r="AF135" i="1"/>
  <c r="AH136" i="1"/>
  <c r="AJ137" i="1"/>
  <c r="AF139" i="1"/>
  <c r="AH140" i="1"/>
  <c r="AH142" i="1"/>
  <c r="AJ143" i="1"/>
  <c r="AF145" i="1"/>
  <c r="AH146" i="1"/>
  <c r="AF109" i="1"/>
  <c r="AH110" i="1"/>
  <c r="AJ111" i="1"/>
  <c r="AF113" i="1"/>
  <c r="AH114" i="1"/>
  <c r="AF115" i="1"/>
  <c r="AH116" i="1"/>
  <c r="AJ117" i="1"/>
  <c r="AF119" i="1"/>
  <c r="AJ119" i="1"/>
  <c r="AF121" i="1"/>
  <c r="AH122" i="1"/>
  <c r="AJ123" i="1"/>
  <c r="AF125" i="1"/>
  <c r="AH126" i="1"/>
  <c r="AJ127" i="1"/>
  <c r="AH128" i="1"/>
  <c r="AJ129" i="1"/>
  <c r="AH130" i="1"/>
  <c r="AF131" i="1"/>
  <c r="AH132" i="1"/>
  <c r="AJ133" i="1"/>
  <c r="AH134" i="1"/>
  <c r="AJ135" i="1"/>
  <c r="AF137" i="1"/>
  <c r="AH138" i="1"/>
  <c r="AJ139" i="1"/>
  <c r="AF141" i="1"/>
  <c r="AJ141" i="1"/>
  <c r="AF143" i="1"/>
  <c r="AH144" i="1"/>
  <c r="AJ145" i="1"/>
  <c r="AF108" i="1"/>
  <c r="AJ108" i="1"/>
  <c r="AH109" i="1"/>
  <c r="AF110" i="1"/>
  <c r="AJ110" i="1"/>
  <c r="AH111" i="1"/>
  <c r="AF112" i="1"/>
  <c r="AJ112" i="1"/>
  <c r="AH113" i="1"/>
  <c r="AF114" i="1"/>
  <c r="AJ114" i="1"/>
  <c r="AH115" i="1"/>
  <c r="AF116" i="1"/>
  <c r="AJ116" i="1"/>
  <c r="AH117" i="1"/>
  <c r="AF118" i="1"/>
  <c r="AJ118" i="1"/>
  <c r="AH119" i="1"/>
  <c r="AF120" i="1"/>
  <c r="AJ120" i="1"/>
  <c r="AH121" i="1"/>
  <c r="AF122" i="1"/>
  <c r="AJ122" i="1"/>
  <c r="AH123" i="1"/>
  <c r="AF124" i="1"/>
  <c r="AJ124" i="1"/>
  <c r="AH125" i="1"/>
  <c r="AF126" i="1"/>
  <c r="AJ126" i="1"/>
  <c r="AH127" i="1"/>
  <c r="AF128" i="1"/>
  <c r="AJ128" i="1"/>
  <c r="AH129" i="1"/>
  <c r="AF130" i="1"/>
  <c r="AJ130" i="1"/>
  <c r="AH131" i="1"/>
  <c r="AF132" i="1"/>
  <c r="AJ132" i="1"/>
  <c r="AH133" i="1"/>
  <c r="AF134" i="1"/>
  <c r="AI108" i="1"/>
  <c r="AG109" i="1"/>
  <c r="AE110" i="1"/>
  <c r="AI110" i="1"/>
  <c r="AG111" i="1"/>
  <c r="AE112" i="1"/>
  <c r="AI112" i="1"/>
  <c r="AG113" i="1"/>
  <c r="AE114" i="1"/>
  <c r="AI114" i="1"/>
  <c r="AG115" i="1"/>
  <c r="AE116" i="1"/>
  <c r="AI116" i="1"/>
  <c r="AG117" i="1"/>
  <c r="AE118" i="1"/>
  <c r="AI118" i="1"/>
  <c r="AG119" i="1"/>
  <c r="AE120" i="1"/>
  <c r="AI120" i="1"/>
  <c r="AG121" i="1"/>
  <c r="AE122" i="1"/>
  <c r="AI122" i="1"/>
  <c r="AG123" i="1"/>
  <c r="AE124" i="1"/>
  <c r="AI124" i="1"/>
  <c r="AG125" i="1"/>
  <c r="AE126" i="1"/>
  <c r="AI126" i="1"/>
  <c r="AG127" i="1"/>
  <c r="AE128" i="1"/>
  <c r="AI128" i="1"/>
  <c r="AG129" i="1"/>
  <c r="AE130" i="1"/>
  <c r="AI130" i="1"/>
  <c r="AG131" i="1"/>
  <c r="AE132" i="1"/>
  <c r="AI132" i="1"/>
  <c r="AG133" i="1"/>
  <c r="AE134" i="1"/>
  <c r="AI134" i="1"/>
  <c r="AG135" i="1"/>
  <c r="AE136" i="1"/>
  <c r="AI136" i="1"/>
  <c r="AG137" i="1"/>
  <c r="AE138" i="1"/>
  <c r="AI138" i="1"/>
  <c r="AG139" i="1"/>
  <c r="AE140" i="1"/>
  <c r="AI140" i="1"/>
  <c r="AG141" i="1"/>
  <c r="AE142" i="1"/>
  <c r="AI142" i="1"/>
  <c r="AG143" i="1"/>
  <c r="AE144" i="1"/>
  <c r="AI144" i="1"/>
  <c r="AG145" i="1"/>
  <c r="AE146" i="1"/>
  <c r="AI146" i="1"/>
  <c r="AE108" i="1"/>
</calcChain>
</file>

<file path=xl/sharedStrings.xml><?xml version="1.0" encoding="utf-8"?>
<sst xmlns="http://schemas.openxmlformats.org/spreadsheetml/2006/main" count="305" uniqueCount="29">
  <si>
    <t>ESERCIZI ALBERGHIERI</t>
  </si>
  <si>
    <t>arrivi</t>
  </si>
  <si>
    <t>presenze</t>
  </si>
  <si>
    <t>Stranieri</t>
  </si>
  <si>
    <t>GEN</t>
  </si>
  <si>
    <t>Italiani</t>
  </si>
  <si>
    <t>TOTALE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</si>
  <si>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</si>
  <si>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</si>
  <si>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</si>
  <si>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</si>
  <si>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</si>
  <si>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</si>
  <si>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</si>
  <si>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</si>
  <si>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</si>
  <si>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</si>
  <si>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</si>
  <si>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ANNO</t>
  </si>
  <si>
    <t>Dal 1° giugno 2014 è cambiata la Metodologia di rilevamento - SITRA</t>
  </si>
  <si>
    <t>N..B</t>
  </si>
  <si>
    <t>Per gravi motivi inerenti la rilevazione al Presidio APTR di Chieti, i dati relativi al territorio "Altri Comuni della Provincia di Chieti" per gli anni</t>
  </si>
  <si>
    <t>2002 e 2003 sono stati considerati identici a quelli del 2001. Pertanto  le variazioni sono da attribuire ai Comini di  Vasto, Ortopna e Francavilla al M.</t>
  </si>
  <si>
    <t>Per gli stessi motivi sopra espressi, i dati relativi al territorio "Altri Comuni della Provincia di Chieti" per l'anno 2004 sono stati considerati identici</t>
  </si>
  <si>
    <t>a quelli del 2001. Pertanto  le variazioni sono da attribuire ai Comini di Chieti, Vasto, Ortopna, Lanciano e Francavilla al M.</t>
  </si>
  <si>
    <t>MOVIMENTI TURISTICI (ARRIVI - PRESENZE) REGISTRATI NELLA REGIONE ABRUZZO</t>
  </si>
  <si>
    <t>ESERCIZI EXTRA ALBERGHIERI</t>
  </si>
  <si>
    <t>REGIONE ABRUZZO - DIPARTIMENTO SVILUPPO ECONOMICO-TURISMO / SERVIZIO PROGRAMMAZIONE E PROMOZIONE TURISTICA E SPORTIVA</t>
  </si>
  <si>
    <t>Nei  flussi  anni 2009, 2010 e 2011 NON sono compresi quelli determinati dagli ospitati nelle strutture ricettive a seguito dell’evento sismico del 6/4/2009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</si>
</sst>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#,#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6"/>
      <color indexed="57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41" fontId="0" fillId="0" borderId="10" xfId="1" applyFont="1" applyBorder="1"/>
    <xf numFmtId="41" fontId="0" fillId="0" borderId="11" xfId="1" applyFont="1" applyBorder="1"/>
    <xf numFmtId="41" fontId="7" fillId="0" borderId="11" xfId="1" applyFont="1" applyBorder="1"/>
    <xf numFmtId="41" fontId="7" fillId="0" borderId="10" xfId="1" applyFont="1" applyBorder="1"/>
    <xf numFmtId="41" fontId="8" fillId="0" borderId="11" xfId="1" applyFont="1" applyBorder="1"/>
    <xf numFmtId="41" fontId="8" fillId="0" borderId="10" xfId="1" applyFont="1" applyBorder="1"/>
    <xf numFmtId="41" fontId="10" fillId="3" borderId="11" xfId="1" applyFont="1" applyFill="1" applyBorder="1"/>
    <xf numFmtId="41" fontId="10" fillId="3" borderId="10" xfId="1" applyFont="1" applyFill="1" applyBorder="1"/>
    <xf numFmtId="0" fontId="0" fillId="0" borderId="12" xfId="0" applyBorder="1" applyAlignment="1">
      <alignment horizontal="center"/>
    </xf>
    <xf numFmtId="41" fontId="0" fillId="0" borderId="6" xfId="1" applyFont="1" applyBorder="1"/>
    <xf numFmtId="41" fontId="0" fillId="0" borderId="7" xfId="1" applyFont="1" applyBorder="1"/>
    <xf numFmtId="41" fontId="7" fillId="0" borderId="7" xfId="1" applyFont="1" applyBorder="1"/>
    <xf numFmtId="41" fontId="7" fillId="0" borderId="6" xfId="1" applyFont="1" applyBorder="1"/>
    <xf numFmtId="41" fontId="8" fillId="0" borderId="7" xfId="1" applyFont="1" applyBorder="1"/>
    <xf numFmtId="41" fontId="8" fillId="0" borderId="6" xfId="1" applyFont="1" applyBorder="1"/>
    <xf numFmtId="41" fontId="10" fillId="3" borderId="7" xfId="1" applyFont="1" applyFill="1" applyBorder="1"/>
    <xf numFmtId="41" fontId="10" fillId="3" borderId="6" xfId="1" applyFont="1" applyFill="1" applyBorder="1"/>
    <xf numFmtId="0" fontId="0" fillId="0" borderId="13" xfId="0" applyBorder="1" applyAlignment="1">
      <alignment horizontal="center"/>
    </xf>
    <xf numFmtId="41" fontId="0" fillId="0" borderId="9" xfId="1" applyFont="1" applyBorder="1"/>
    <xf numFmtId="41" fontId="0" fillId="0" borderId="14" xfId="1" applyFont="1" applyBorder="1"/>
    <xf numFmtId="41" fontId="7" fillId="0" borderId="14" xfId="1" applyFont="1" applyBorder="1"/>
    <xf numFmtId="41" fontId="7" fillId="0" borderId="9" xfId="1" applyFont="1" applyBorder="1"/>
    <xf numFmtId="41" fontId="8" fillId="0" borderId="14" xfId="1" applyFont="1" applyBorder="1"/>
    <xf numFmtId="41" fontId="8" fillId="0" borderId="9" xfId="1" applyFont="1" applyBorder="1"/>
    <xf numFmtId="41" fontId="10" fillId="3" borderId="14" xfId="1" applyFont="1" applyFill="1" applyBorder="1"/>
    <xf numFmtId="41" fontId="10" fillId="3" borderId="9" xfId="1" applyFont="1" applyFill="1" applyBorder="1"/>
    <xf numFmtId="164" fontId="11" fillId="0" borderId="7" xfId="0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41" fontId="9" fillId="2" borderId="10" xfId="1" applyFont="1" applyFill="1" applyBorder="1"/>
    <xf numFmtId="41" fontId="9" fillId="2" borderId="11" xfId="1" applyFont="1" applyFill="1" applyBorder="1"/>
    <xf numFmtId="41" fontId="7" fillId="2" borderId="11" xfId="1" applyFont="1" applyFill="1" applyBorder="1"/>
    <xf numFmtId="41" fontId="7" fillId="2" borderId="10" xfId="1" applyFont="1" applyFill="1" applyBorder="1"/>
    <xf numFmtId="41" fontId="8" fillId="2" borderId="11" xfId="1" applyFont="1" applyFill="1" applyBorder="1"/>
    <xf numFmtId="41" fontId="8" fillId="2" borderId="10" xfId="1" applyFont="1" applyFill="1" applyBorder="1"/>
    <xf numFmtId="41" fontId="9" fillId="3" borderId="11" xfId="1" applyFont="1" applyFill="1" applyBorder="1"/>
    <xf numFmtId="41" fontId="9" fillId="3" borderId="10" xfId="1" applyFont="1" applyFill="1" applyBorder="1"/>
    <xf numFmtId="0" fontId="9" fillId="2" borderId="12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41" fontId="9" fillId="2" borderId="6" xfId="1" applyFont="1" applyFill="1" applyBorder="1"/>
    <xf numFmtId="41" fontId="9" fillId="2" borderId="7" xfId="1" applyFont="1" applyFill="1" applyBorder="1"/>
    <xf numFmtId="41" fontId="7" fillId="2" borderId="7" xfId="1" applyFont="1" applyFill="1" applyBorder="1"/>
    <xf numFmtId="41" fontId="7" fillId="2" borderId="6" xfId="1" applyFont="1" applyFill="1" applyBorder="1"/>
    <xf numFmtId="41" fontId="8" fillId="2" borderId="7" xfId="1" applyFont="1" applyFill="1" applyBorder="1"/>
    <xf numFmtId="41" fontId="8" fillId="2" borderId="6" xfId="1" applyFont="1" applyFill="1" applyBorder="1"/>
    <xf numFmtId="41" fontId="9" fillId="3" borderId="7" xfId="1" applyFont="1" applyFill="1" applyBorder="1"/>
    <xf numFmtId="41" fontId="9" fillId="3" borderId="6" xfId="1" applyFont="1" applyFill="1" applyBorder="1"/>
    <xf numFmtId="0" fontId="9" fillId="2" borderId="13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41" fontId="9" fillId="2" borderId="9" xfId="1" applyFont="1" applyFill="1" applyBorder="1"/>
    <xf numFmtId="41" fontId="9" fillId="2" borderId="14" xfId="1" applyFont="1" applyFill="1" applyBorder="1"/>
    <xf numFmtId="41" fontId="7" fillId="2" borderId="14" xfId="1" applyFont="1" applyFill="1" applyBorder="1"/>
    <xf numFmtId="41" fontId="7" fillId="2" borderId="9" xfId="1" applyFont="1" applyFill="1" applyBorder="1"/>
    <xf numFmtId="41" fontId="8" fillId="2" borderId="14" xfId="1" applyFont="1" applyFill="1" applyBorder="1"/>
    <xf numFmtId="41" fontId="8" fillId="2" borderId="9" xfId="1" applyFont="1" applyFill="1" applyBorder="1"/>
    <xf numFmtId="41" fontId="9" fillId="3" borderId="14" xfId="1" applyFont="1" applyFill="1" applyBorder="1"/>
    <xf numFmtId="41" fontId="9" fillId="3" borderId="9" xfId="1" applyFont="1" applyFill="1" applyBorder="1"/>
    <xf numFmtId="41" fontId="0" fillId="0" borderId="0" xfId="1" applyFont="1"/>
    <xf numFmtId="0" fontId="7" fillId="0" borderId="0" xfId="0" applyFont="1"/>
    <xf numFmtId="0" fontId="8" fillId="0" borderId="0" xfId="0" applyFont="1"/>
    <xf numFmtId="41" fontId="7" fillId="0" borderId="0" xfId="1" applyFont="1"/>
    <xf numFmtId="0" fontId="0" fillId="0" borderId="0" xfId="0" applyFill="1" applyBorder="1"/>
    <xf numFmtId="0" fontId="0" fillId="0" borderId="0" xfId="0" applyBorder="1"/>
    <xf numFmtId="0" fontId="7" fillId="0" borderId="0" xfId="0" applyFont="1" applyBorder="1"/>
    <xf numFmtId="41" fontId="10" fillId="0" borderId="10" xfId="1" applyFont="1" applyBorder="1"/>
    <xf numFmtId="41" fontId="10" fillId="0" borderId="6" xfId="1" applyFont="1" applyBorder="1"/>
    <xf numFmtId="3" fontId="0" fillId="0" borderId="0" xfId="0" applyNumberFormat="1"/>
    <xf numFmtId="3" fontId="7" fillId="0" borderId="0" xfId="0" applyNumberFormat="1" applyFont="1"/>
    <xf numFmtId="3" fontId="8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Border="1"/>
    <xf numFmtId="0" fontId="0" fillId="0" borderId="0" xfId="0" applyProtection="1"/>
    <xf numFmtId="41" fontId="0" fillId="0" borderId="0" xfId="0" applyNumberFormat="1" applyBorder="1"/>
    <xf numFmtId="0" fontId="5" fillId="0" borderId="0" xfId="0" applyFont="1"/>
    <xf numFmtId="0" fontId="13" fillId="0" borderId="0" xfId="0" applyFont="1"/>
    <xf numFmtId="0" fontId="14" fillId="0" borderId="0" xfId="0" applyFont="1"/>
    <xf numFmtId="0" fontId="2" fillId="0" borderId="0" xfId="0" applyFont="1"/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41" fontId="12" fillId="6" borderId="15" xfId="1" applyFont="1" applyFill="1" applyBorder="1"/>
    <xf numFmtId="0" fontId="0" fillId="6" borderId="16" xfId="0" applyFill="1" applyBorder="1"/>
    <xf numFmtId="41" fontId="10" fillId="5" borderId="0" xfId="1" applyFont="1" applyFill="1" applyBorder="1"/>
    <xf numFmtId="0" fontId="0" fillId="5" borderId="0" xfId="0" applyFill="1" applyBorder="1"/>
    <xf numFmtId="0" fontId="0" fillId="0" borderId="8" xfId="0" applyBorder="1" applyAlignment="1">
      <alignment horizontal="center" vertical="center"/>
    </xf>
    <xf numFmtId="41" fontId="12" fillId="5" borderId="0" xfId="1" applyFont="1" applyFill="1" applyBorder="1"/>
    <xf numFmtId="41" fontId="12" fillId="6" borderId="15" xfId="1" applyFont="1" applyFill="1" applyBorder="1" applyAlignment="1">
      <alignment horizontal="left" vertical="top"/>
    </xf>
    <xf numFmtId="0" fontId="0" fillId="6" borderId="16" xfId="0" applyFill="1" applyBorder="1" applyAlignment="1">
      <alignment horizontal="left" vertical="top"/>
    </xf>
    <xf numFmtId="41" fontId="0" fillId="6" borderId="16" xfId="0" applyNumberFormat="1" applyFill="1" applyBorder="1" applyAlignment="1">
      <alignment horizontal="left" vertical="top"/>
    </xf>
    <xf numFmtId="41" fontId="0" fillId="6" borderId="17" xfId="0" applyNumberFormat="1" applyFill="1" applyBorder="1" applyAlignment="1">
      <alignment horizontal="left" vertical="top"/>
    </xf>
    <xf numFmtId="41" fontId="10" fillId="6" borderId="16" xfId="1" applyFont="1" applyFill="1" applyBorder="1"/>
    <xf numFmtId="41" fontId="10" fillId="6" borderId="17" xfId="1" applyFont="1" applyFill="1" applyBorder="1"/>
    <xf numFmtId="0" fontId="0" fillId="6" borderId="17" xfId="0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distributed" wrapText="1"/>
    </xf>
    <xf numFmtId="0" fontId="6" fillId="0" borderId="0" xfId="0" applyFont="1" applyBorder="1" applyAlignment="1">
      <alignment horizontal="center" vertical="distributed" wrapText="1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anluca.molinari/Documents/Gianluca%20dal%202022/Serie_tot/SST_REG_mesi_90_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"/>
      <sheetName val="AQ"/>
      <sheetName val="CH"/>
      <sheetName val="PE"/>
      <sheetName val="TE"/>
    </sheetNames>
    <sheetDataSet>
      <sheetData sheetId="0"/>
      <sheetData sheetId="1">
        <row r="11">
          <cell r="AY11">
            <v>1104</v>
          </cell>
          <cell r="AZ11">
            <v>4044</v>
          </cell>
          <cell r="BA11">
            <v>956</v>
          </cell>
          <cell r="BB11">
            <v>3006</v>
          </cell>
          <cell r="BC11">
            <v>814</v>
          </cell>
          <cell r="BD11">
            <v>2074</v>
          </cell>
        </row>
        <row r="12">
          <cell r="AY12">
            <v>37399</v>
          </cell>
          <cell r="AZ12">
            <v>105998</v>
          </cell>
          <cell r="BA12">
            <v>40254</v>
          </cell>
          <cell r="BB12">
            <v>101384</v>
          </cell>
          <cell r="BC12">
            <v>38415</v>
          </cell>
          <cell r="BD12">
            <v>97196</v>
          </cell>
        </row>
        <row r="13">
          <cell r="AY13">
            <v>38503</v>
          </cell>
          <cell r="AZ13">
            <v>110042</v>
          </cell>
          <cell r="BA13">
            <v>41210</v>
          </cell>
          <cell r="BB13">
            <v>104390</v>
          </cell>
          <cell r="BC13">
            <v>39229</v>
          </cell>
          <cell r="BD13">
            <v>99270</v>
          </cell>
        </row>
        <row r="14">
          <cell r="AY14">
            <v>1217</v>
          </cell>
          <cell r="AZ14">
            <v>3869</v>
          </cell>
          <cell r="BA14">
            <v>1207</v>
          </cell>
          <cell r="BB14">
            <v>3305</v>
          </cell>
          <cell r="BC14">
            <v>1428</v>
          </cell>
          <cell r="BD14">
            <v>4518</v>
          </cell>
        </row>
        <row r="15">
          <cell r="AY15">
            <v>38826</v>
          </cell>
          <cell r="AZ15">
            <v>102655</v>
          </cell>
          <cell r="BA15">
            <v>47454</v>
          </cell>
          <cell r="BB15">
            <v>116286</v>
          </cell>
          <cell r="BC15">
            <v>43367</v>
          </cell>
          <cell r="BD15">
            <v>104533</v>
          </cell>
        </row>
        <row r="16">
          <cell r="AY16">
            <v>40043</v>
          </cell>
          <cell r="AZ16">
            <v>106524</v>
          </cell>
          <cell r="BA16">
            <v>48661</v>
          </cell>
          <cell r="BB16">
            <v>119591</v>
          </cell>
          <cell r="BC16">
            <v>44795</v>
          </cell>
          <cell r="BD16">
            <v>109051</v>
          </cell>
        </row>
        <row r="17">
          <cell r="AY17">
            <v>1062</v>
          </cell>
          <cell r="AZ17">
            <v>3425</v>
          </cell>
          <cell r="BA17">
            <v>1075</v>
          </cell>
          <cell r="BB17">
            <v>2404</v>
          </cell>
          <cell r="BC17">
            <v>934</v>
          </cell>
          <cell r="BD17">
            <v>2320</v>
          </cell>
        </row>
        <row r="18">
          <cell r="AY18">
            <v>27760</v>
          </cell>
          <cell r="AZ18">
            <v>78807</v>
          </cell>
          <cell r="BA18">
            <v>35102</v>
          </cell>
          <cell r="BB18">
            <v>82174</v>
          </cell>
          <cell r="BC18">
            <v>34250</v>
          </cell>
          <cell r="BD18">
            <v>75725</v>
          </cell>
        </row>
        <row r="19">
          <cell r="AY19">
            <v>28822</v>
          </cell>
          <cell r="AZ19">
            <v>82232</v>
          </cell>
          <cell r="BA19">
            <v>36177</v>
          </cell>
          <cell r="BB19">
            <v>84578</v>
          </cell>
          <cell r="BC19">
            <v>35184</v>
          </cell>
          <cell r="BD19">
            <v>78045</v>
          </cell>
        </row>
        <row r="20">
          <cell r="AY20">
            <v>2926</v>
          </cell>
          <cell r="AZ20">
            <v>7425</v>
          </cell>
          <cell r="BA20">
            <v>1437</v>
          </cell>
          <cell r="BB20">
            <v>3533</v>
          </cell>
          <cell r="BC20">
            <v>1101</v>
          </cell>
          <cell r="BD20">
            <v>2703</v>
          </cell>
        </row>
        <row r="21">
          <cell r="AY21">
            <v>12601</v>
          </cell>
          <cell r="AZ21">
            <v>28909</v>
          </cell>
          <cell r="BA21">
            <v>16665</v>
          </cell>
          <cell r="BB21">
            <v>33198</v>
          </cell>
          <cell r="BC21">
            <v>12405</v>
          </cell>
          <cell r="BD21">
            <v>21893</v>
          </cell>
        </row>
        <row r="22">
          <cell r="AY22">
            <v>15527</v>
          </cell>
          <cell r="AZ22">
            <v>36334</v>
          </cell>
          <cell r="BA22">
            <v>18102</v>
          </cell>
          <cell r="BB22">
            <v>36731</v>
          </cell>
          <cell r="BC22">
            <v>13506</v>
          </cell>
          <cell r="BD22">
            <v>24596</v>
          </cell>
        </row>
        <row r="23">
          <cell r="AY23">
            <v>2298</v>
          </cell>
          <cell r="AZ23">
            <v>7266</v>
          </cell>
          <cell r="BA23">
            <v>2143</v>
          </cell>
          <cell r="BB23">
            <v>5058</v>
          </cell>
          <cell r="BC23">
            <v>2538</v>
          </cell>
          <cell r="BD23">
            <v>5468</v>
          </cell>
        </row>
        <row r="24">
          <cell r="AY24">
            <v>14183</v>
          </cell>
          <cell r="AZ24">
            <v>32916</v>
          </cell>
          <cell r="BA24">
            <v>18501</v>
          </cell>
          <cell r="BB24">
            <v>38025</v>
          </cell>
          <cell r="BC24">
            <v>12481</v>
          </cell>
          <cell r="BD24">
            <v>20396</v>
          </cell>
        </row>
        <row r="25">
          <cell r="AY25">
            <v>16481</v>
          </cell>
          <cell r="AZ25">
            <v>40182</v>
          </cell>
          <cell r="BA25">
            <v>20644</v>
          </cell>
          <cell r="BB25">
            <v>43083</v>
          </cell>
          <cell r="BC25">
            <v>15019</v>
          </cell>
          <cell r="BD25">
            <v>25864</v>
          </cell>
        </row>
        <row r="26">
          <cell r="AY26">
            <v>2537</v>
          </cell>
          <cell r="AZ26">
            <v>7144</v>
          </cell>
          <cell r="BA26">
            <v>2531</v>
          </cell>
          <cell r="BB26">
            <v>5824</v>
          </cell>
          <cell r="BC26">
            <v>2220</v>
          </cell>
          <cell r="BD26">
            <v>6172</v>
          </cell>
        </row>
        <row r="27">
          <cell r="AY27">
            <v>14073</v>
          </cell>
          <cell r="AZ27">
            <v>34434</v>
          </cell>
          <cell r="BA27">
            <v>14999</v>
          </cell>
          <cell r="BB27">
            <v>35525</v>
          </cell>
          <cell r="BC27">
            <v>15922</v>
          </cell>
          <cell r="BD27">
            <v>38494</v>
          </cell>
        </row>
        <row r="28">
          <cell r="AY28">
            <v>16610</v>
          </cell>
          <cell r="AZ28">
            <v>41578</v>
          </cell>
          <cell r="BA28">
            <v>17530</v>
          </cell>
          <cell r="BB28">
            <v>41349</v>
          </cell>
          <cell r="BC28">
            <v>18142</v>
          </cell>
          <cell r="BD28">
            <v>44666</v>
          </cell>
        </row>
        <row r="29">
          <cell r="AY29">
            <v>2650</v>
          </cell>
          <cell r="AZ29">
            <v>7797</v>
          </cell>
          <cell r="BA29">
            <v>3105</v>
          </cell>
          <cell r="BB29">
            <v>10903</v>
          </cell>
          <cell r="BC29">
            <v>2810</v>
          </cell>
          <cell r="BD29">
            <v>9641</v>
          </cell>
        </row>
        <row r="30">
          <cell r="AY30">
            <v>23872</v>
          </cell>
          <cell r="AZ30">
            <v>85975</v>
          </cell>
          <cell r="BA30">
            <v>30751</v>
          </cell>
          <cell r="BB30">
            <v>98713</v>
          </cell>
          <cell r="BC30">
            <v>30359</v>
          </cell>
          <cell r="BD30">
            <v>100686</v>
          </cell>
        </row>
        <row r="31">
          <cell r="AY31">
            <v>26522</v>
          </cell>
          <cell r="AZ31">
            <v>93772</v>
          </cell>
          <cell r="BA31">
            <v>33856</v>
          </cell>
          <cell r="BB31">
            <v>109616</v>
          </cell>
          <cell r="BC31">
            <v>33169</v>
          </cell>
          <cell r="BD31">
            <v>110327</v>
          </cell>
        </row>
        <row r="32">
          <cell r="AY32">
            <v>2191</v>
          </cell>
          <cell r="AZ32">
            <v>6390</v>
          </cell>
          <cell r="BA32">
            <v>1797</v>
          </cell>
          <cell r="BB32">
            <v>4956</v>
          </cell>
          <cell r="BC32">
            <v>1873</v>
          </cell>
          <cell r="BD32">
            <v>4873</v>
          </cell>
        </row>
        <row r="33">
          <cell r="AY33">
            <v>37189</v>
          </cell>
          <cell r="AZ33">
            <v>136610</v>
          </cell>
          <cell r="BA33">
            <v>43103</v>
          </cell>
          <cell r="BB33">
            <v>152654</v>
          </cell>
          <cell r="BC33">
            <v>39104</v>
          </cell>
          <cell r="BD33">
            <v>142384</v>
          </cell>
        </row>
        <row r="34">
          <cell r="AY34">
            <v>39380</v>
          </cell>
          <cell r="AZ34">
            <v>143000</v>
          </cell>
          <cell r="BA34">
            <v>44900</v>
          </cell>
          <cell r="BB34">
            <v>157610</v>
          </cell>
          <cell r="BC34">
            <v>40977</v>
          </cell>
          <cell r="BD34">
            <v>147257</v>
          </cell>
        </row>
        <row r="35">
          <cell r="AY35">
            <v>2628</v>
          </cell>
          <cell r="AZ35">
            <v>10237</v>
          </cell>
          <cell r="BA35">
            <v>2455</v>
          </cell>
          <cell r="BB35">
            <v>5710</v>
          </cell>
          <cell r="BC35">
            <v>2169</v>
          </cell>
          <cell r="BD35">
            <v>5600</v>
          </cell>
        </row>
        <row r="36">
          <cell r="AY36">
            <v>12455</v>
          </cell>
          <cell r="AZ36">
            <v>49416</v>
          </cell>
          <cell r="BA36">
            <v>14799</v>
          </cell>
          <cell r="BB36">
            <v>29927</v>
          </cell>
          <cell r="BC36">
            <v>11459</v>
          </cell>
          <cell r="BD36">
            <v>27033</v>
          </cell>
        </row>
        <row r="37">
          <cell r="AY37">
            <v>15083</v>
          </cell>
          <cell r="AZ37">
            <v>59653</v>
          </cell>
          <cell r="BA37">
            <v>17254</v>
          </cell>
          <cell r="BB37">
            <v>35637</v>
          </cell>
          <cell r="BC37">
            <v>13628</v>
          </cell>
          <cell r="BD37">
            <v>32633</v>
          </cell>
        </row>
        <row r="38">
          <cell r="AY38">
            <v>1754</v>
          </cell>
          <cell r="AZ38">
            <v>4289</v>
          </cell>
          <cell r="BA38">
            <v>1551</v>
          </cell>
          <cell r="BB38">
            <v>3714</v>
          </cell>
          <cell r="BC38">
            <v>1578</v>
          </cell>
          <cell r="BD38">
            <v>4038</v>
          </cell>
        </row>
        <row r="39">
          <cell r="AY39">
            <v>10663</v>
          </cell>
          <cell r="AZ39">
            <v>19825</v>
          </cell>
          <cell r="BA39">
            <v>10495</v>
          </cell>
          <cell r="BB39">
            <v>18862</v>
          </cell>
          <cell r="BC39">
            <v>9760</v>
          </cell>
          <cell r="BD39">
            <v>18688</v>
          </cell>
        </row>
        <row r="40">
          <cell r="AY40">
            <v>12417</v>
          </cell>
          <cell r="AZ40">
            <v>24114</v>
          </cell>
          <cell r="BA40">
            <v>12046</v>
          </cell>
          <cell r="BB40">
            <v>22576</v>
          </cell>
          <cell r="BC40">
            <v>11338</v>
          </cell>
          <cell r="BD40">
            <v>22726</v>
          </cell>
        </row>
        <row r="41">
          <cell r="AY41">
            <v>863</v>
          </cell>
          <cell r="AZ41">
            <v>2556</v>
          </cell>
          <cell r="BA41">
            <v>875</v>
          </cell>
          <cell r="BB41">
            <v>2197</v>
          </cell>
          <cell r="BC41">
            <v>690</v>
          </cell>
          <cell r="BD41">
            <v>2011</v>
          </cell>
        </row>
        <row r="42">
          <cell r="AY42">
            <v>8482</v>
          </cell>
          <cell r="AZ42">
            <v>16677</v>
          </cell>
          <cell r="BA42">
            <v>7066</v>
          </cell>
          <cell r="BB42">
            <v>12484</v>
          </cell>
          <cell r="BC42">
            <v>7152</v>
          </cell>
          <cell r="BD42">
            <v>13905</v>
          </cell>
        </row>
        <row r="43">
          <cell r="AY43">
            <v>9345</v>
          </cell>
          <cell r="AZ43">
            <v>19233</v>
          </cell>
          <cell r="BA43">
            <v>7941</v>
          </cell>
          <cell r="BB43">
            <v>14681</v>
          </cell>
          <cell r="BC43">
            <v>7842</v>
          </cell>
          <cell r="BD43">
            <v>15916</v>
          </cell>
        </row>
        <row r="44">
          <cell r="AY44">
            <v>852</v>
          </cell>
          <cell r="AZ44">
            <v>2224</v>
          </cell>
          <cell r="BA44">
            <v>917</v>
          </cell>
          <cell r="BB44">
            <v>2058</v>
          </cell>
          <cell r="BC44">
            <v>703</v>
          </cell>
          <cell r="BD44">
            <v>2115</v>
          </cell>
        </row>
        <row r="45">
          <cell r="AY45">
            <v>23987</v>
          </cell>
          <cell r="AZ45">
            <v>51760</v>
          </cell>
          <cell r="BA45">
            <v>29366</v>
          </cell>
          <cell r="BB45">
            <v>63037</v>
          </cell>
          <cell r="BC45">
            <v>21929</v>
          </cell>
          <cell r="BD45">
            <v>46261</v>
          </cell>
        </row>
        <row r="46">
          <cell r="AY46">
            <v>24839</v>
          </cell>
          <cell r="AZ46">
            <v>53984</v>
          </cell>
          <cell r="BA46">
            <v>30283</v>
          </cell>
          <cell r="BB46">
            <v>65095</v>
          </cell>
          <cell r="BC46">
            <v>22632</v>
          </cell>
          <cell r="BD46">
            <v>48376</v>
          </cell>
        </row>
        <row r="47">
          <cell r="AY47">
            <v>22082</v>
          </cell>
          <cell r="AZ47">
            <v>66666</v>
          </cell>
          <cell r="BA47">
            <v>20049</v>
          </cell>
          <cell r="BB47">
            <v>52668</v>
          </cell>
          <cell r="BC47">
            <v>18858</v>
          </cell>
          <cell r="BD47">
            <v>51533</v>
          </cell>
        </row>
        <row r="48">
          <cell r="AY48">
            <v>261490</v>
          </cell>
          <cell r="AZ48">
            <v>743982</v>
          </cell>
          <cell r="BA48">
            <v>308555</v>
          </cell>
          <cell r="BB48">
            <v>782269</v>
          </cell>
          <cell r="BC48">
            <v>276603</v>
          </cell>
          <cell r="BD48">
            <v>707194</v>
          </cell>
        </row>
        <row r="49">
          <cell r="AY49">
            <v>283572</v>
          </cell>
          <cell r="AZ49">
            <v>810648</v>
          </cell>
          <cell r="BA49">
            <v>328604</v>
          </cell>
          <cell r="BB49">
            <v>834937</v>
          </cell>
          <cell r="BC49">
            <v>295461</v>
          </cell>
          <cell r="BD49">
            <v>758727</v>
          </cell>
        </row>
        <row r="58">
          <cell r="AY58">
            <v>177</v>
          </cell>
          <cell r="AZ58">
            <v>1340</v>
          </cell>
          <cell r="BA58">
            <v>104</v>
          </cell>
          <cell r="BB58">
            <v>421</v>
          </cell>
          <cell r="BC58">
            <v>134</v>
          </cell>
          <cell r="BD58">
            <v>1087</v>
          </cell>
        </row>
        <row r="59">
          <cell r="AY59">
            <v>4466</v>
          </cell>
          <cell r="AZ59">
            <v>13690</v>
          </cell>
          <cell r="BA59">
            <v>4102</v>
          </cell>
          <cell r="BB59">
            <v>9619</v>
          </cell>
          <cell r="BC59">
            <v>4354</v>
          </cell>
          <cell r="BD59">
            <v>11709</v>
          </cell>
        </row>
        <row r="60">
          <cell r="AY60">
            <v>4643</v>
          </cell>
          <cell r="AZ60">
            <v>15030</v>
          </cell>
          <cell r="BA60">
            <v>4206</v>
          </cell>
          <cell r="BB60">
            <v>10040</v>
          </cell>
          <cell r="BC60">
            <v>4488</v>
          </cell>
          <cell r="BD60">
            <v>12796</v>
          </cell>
        </row>
        <row r="61">
          <cell r="AY61">
            <v>181</v>
          </cell>
          <cell r="AZ61">
            <v>1199</v>
          </cell>
          <cell r="BA61">
            <v>159</v>
          </cell>
          <cell r="BB61">
            <v>380</v>
          </cell>
          <cell r="BC61">
            <v>256</v>
          </cell>
          <cell r="BD61">
            <v>1252</v>
          </cell>
        </row>
        <row r="62">
          <cell r="AY62">
            <v>4372</v>
          </cell>
          <cell r="AZ62">
            <v>10845</v>
          </cell>
          <cell r="BA62">
            <v>5367</v>
          </cell>
          <cell r="BB62">
            <v>11111</v>
          </cell>
          <cell r="BC62">
            <v>4716</v>
          </cell>
          <cell r="BD62">
            <v>10220</v>
          </cell>
        </row>
        <row r="63">
          <cell r="AY63">
            <v>4553</v>
          </cell>
          <cell r="AZ63">
            <v>12044</v>
          </cell>
          <cell r="BA63">
            <v>5526</v>
          </cell>
          <cell r="BB63">
            <v>11491</v>
          </cell>
          <cell r="BC63">
            <v>4972</v>
          </cell>
          <cell r="BD63">
            <v>11472</v>
          </cell>
        </row>
        <row r="64">
          <cell r="AY64">
            <v>189</v>
          </cell>
          <cell r="AZ64">
            <v>1378</v>
          </cell>
          <cell r="BA64">
            <v>173</v>
          </cell>
          <cell r="BB64">
            <v>445</v>
          </cell>
          <cell r="BC64">
            <v>289</v>
          </cell>
          <cell r="BD64">
            <v>989</v>
          </cell>
        </row>
        <row r="65">
          <cell r="AY65">
            <v>3734</v>
          </cell>
          <cell r="AZ65">
            <v>9356</v>
          </cell>
          <cell r="BA65">
            <v>3444</v>
          </cell>
          <cell r="BB65">
            <v>7410</v>
          </cell>
          <cell r="BC65">
            <v>4074</v>
          </cell>
          <cell r="BD65">
            <v>7894</v>
          </cell>
        </row>
        <row r="66">
          <cell r="AY66">
            <v>3923</v>
          </cell>
          <cell r="AZ66">
            <v>10734</v>
          </cell>
          <cell r="BA66">
            <v>3617</v>
          </cell>
          <cell r="BB66">
            <v>7855</v>
          </cell>
          <cell r="BC66">
            <v>4363</v>
          </cell>
          <cell r="BD66">
            <v>8883</v>
          </cell>
        </row>
        <row r="67">
          <cell r="AY67">
            <v>528</v>
          </cell>
          <cell r="AZ67">
            <v>1448</v>
          </cell>
          <cell r="BA67">
            <v>290</v>
          </cell>
          <cell r="BB67">
            <v>813</v>
          </cell>
          <cell r="BC67">
            <v>435</v>
          </cell>
          <cell r="BD67">
            <v>853</v>
          </cell>
        </row>
        <row r="68">
          <cell r="AY68">
            <v>2947</v>
          </cell>
          <cell r="AZ68">
            <v>7577</v>
          </cell>
          <cell r="BA68">
            <v>3308</v>
          </cell>
          <cell r="BB68">
            <v>6441</v>
          </cell>
          <cell r="BC68">
            <v>2490</v>
          </cell>
          <cell r="BD68">
            <v>4883</v>
          </cell>
        </row>
        <row r="69">
          <cell r="AY69">
            <v>3475</v>
          </cell>
          <cell r="AZ69">
            <v>9025</v>
          </cell>
          <cell r="BA69">
            <v>3598</v>
          </cell>
          <cell r="BB69">
            <v>7254</v>
          </cell>
          <cell r="BC69">
            <v>2925</v>
          </cell>
          <cell r="BD69">
            <v>5736</v>
          </cell>
        </row>
        <row r="70">
          <cell r="AY70">
            <v>727</v>
          </cell>
          <cell r="AZ70">
            <v>2070</v>
          </cell>
          <cell r="BA70">
            <v>819</v>
          </cell>
          <cell r="BB70">
            <v>1758</v>
          </cell>
          <cell r="BC70">
            <v>1072</v>
          </cell>
          <cell r="BD70">
            <v>1876</v>
          </cell>
        </row>
        <row r="71">
          <cell r="AY71">
            <v>2514</v>
          </cell>
          <cell r="AZ71">
            <v>6260</v>
          </cell>
          <cell r="BA71">
            <v>4439</v>
          </cell>
          <cell r="BB71">
            <v>9012</v>
          </cell>
          <cell r="BC71">
            <v>3086</v>
          </cell>
          <cell r="BD71">
            <v>5817</v>
          </cell>
        </row>
        <row r="72">
          <cell r="AY72">
            <v>3241</v>
          </cell>
          <cell r="AZ72">
            <v>8330</v>
          </cell>
          <cell r="BA72">
            <v>5258</v>
          </cell>
          <cell r="BB72">
            <v>10770</v>
          </cell>
          <cell r="BC72">
            <v>4158</v>
          </cell>
          <cell r="BD72">
            <v>7693</v>
          </cell>
        </row>
        <row r="73">
          <cell r="AY73">
            <v>1009</v>
          </cell>
          <cell r="AZ73">
            <v>2874</v>
          </cell>
          <cell r="BA73">
            <v>1087</v>
          </cell>
          <cell r="BB73">
            <v>3135</v>
          </cell>
          <cell r="BC73">
            <v>1178</v>
          </cell>
          <cell r="BD73">
            <v>2343</v>
          </cell>
        </row>
        <row r="74">
          <cell r="AY74">
            <v>2429</v>
          </cell>
          <cell r="AZ74">
            <v>5696</v>
          </cell>
          <cell r="BA74">
            <v>3011</v>
          </cell>
          <cell r="BB74">
            <v>6382</v>
          </cell>
          <cell r="BC74">
            <v>3260</v>
          </cell>
          <cell r="BD74">
            <v>7134</v>
          </cell>
        </row>
        <row r="75">
          <cell r="AY75">
            <v>3438</v>
          </cell>
          <cell r="AZ75">
            <v>8570</v>
          </cell>
          <cell r="BA75">
            <v>4098</v>
          </cell>
          <cell r="BB75">
            <v>9517</v>
          </cell>
          <cell r="BC75">
            <v>4438</v>
          </cell>
          <cell r="BD75">
            <v>9477</v>
          </cell>
        </row>
        <row r="76">
          <cell r="AY76">
            <v>836</v>
          </cell>
          <cell r="AZ76">
            <v>3743</v>
          </cell>
          <cell r="BA76">
            <v>1118</v>
          </cell>
          <cell r="BB76">
            <v>3610</v>
          </cell>
          <cell r="BC76">
            <v>1513</v>
          </cell>
          <cell r="BD76">
            <v>4017</v>
          </cell>
        </row>
        <row r="77">
          <cell r="AY77">
            <v>4617</v>
          </cell>
          <cell r="AZ77">
            <v>12652</v>
          </cell>
          <cell r="BA77">
            <v>6555</v>
          </cell>
          <cell r="BB77">
            <v>15428</v>
          </cell>
          <cell r="BC77">
            <v>7549</v>
          </cell>
          <cell r="BD77">
            <v>17310</v>
          </cell>
        </row>
        <row r="78">
          <cell r="AY78">
            <v>5453</v>
          </cell>
          <cell r="AZ78">
            <v>16395</v>
          </cell>
          <cell r="BA78">
            <v>7673</v>
          </cell>
          <cell r="BB78">
            <v>19038</v>
          </cell>
          <cell r="BC78">
            <v>9062</v>
          </cell>
          <cell r="BD78">
            <v>21327</v>
          </cell>
        </row>
        <row r="79">
          <cell r="AY79">
            <v>1068</v>
          </cell>
          <cell r="AZ79">
            <v>3274</v>
          </cell>
          <cell r="BA79">
            <v>1283</v>
          </cell>
          <cell r="BB79">
            <v>3575</v>
          </cell>
          <cell r="BC79">
            <v>1536</v>
          </cell>
          <cell r="BD79">
            <v>4669</v>
          </cell>
        </row>
        <row r="80">
          <cell r="AY80">
            <v>11824</v>
          </cell>
          <cell r="AZ80">
            <v>35843</v>
          </cell>
          <cell r="BA80">
            <v>13676</v>
          </cell>
          <cell r="BB80">
            <v>38592</v>
          </cell>
          <cell r="BC80">
            <v>15290</v>
          </cell>
          <cell r="BD80">
            <v>42924</v>
          </cell>
        </row>
        <row r="81">
          <cell r="AY81">
            <v>12892</v>
          </cell>
          <cell r="AZ81">
            <v>39117</v>
          </cell>
          <cell r="BA81">
            <v>14959</v>
          </cell>
          <cell r="BB81">
            <v>42167</v>
          </cell>
          <cell r="BC81">
            <v>16826</v>
          </cell>
          <cell r="BD81">
            <v>47593</v>
          </cell>
        </row>
        <row r="82">
          <cell r="AY82">
            <v>843</v>
          </cell>
          <cell r="AZ82">
            <v>2672</v>
          </cell>
          <cell r="BA82">
            <v>940</v>
          </cell>
          <cell r="BB82">
            <v>2087</v>
          </cell>
          <cell r="BC82">
            <v>919</v>
          </cell>
          <cell r="BD82">
            <v>2490</v>
          </cell>
        </row>
        <row r="83">
          <cell r="AY83">
            <v>2668</v>
          </cell>
          <cell r="AZ83">
            <v>6909</v>
          </cell>
          <cell r="BA83">
            <v>2827</v>
          </cell>
          <cell r="BB83">
            <v>6735</v>
          </cell>
          <cell r="BC83">
            <v>2552</v>
          </cell>
          <cell r="BD83">
            <v>5870</v>
          </cell>
        </row>
        <row r="84">
          <cell r="AY84">
            <v>3511</v>
          </cell>
          <cell r="AZ84">
            <v>9581</v>
          </cell>
          <cell r="BA84">
            <v>3767</v>
          </cell>
          <cell r="BB84">
            <v>8822</v>
          </cell>
          <cell r="BC84">
            <v>3471</v>
          </cell>
          <cell r="BD84">
            <v>8360</v>
          </cell>
        </row>
        <row r="85">
          <cell r="AY85">
            <v>359</v>
          </cell>
          <cell r="AZ85">
            <v>2030</v>
          </cell>
          <cell r="BA85">
            <v>598</v>
          </cell>
          <cell r="BB85">
            <v>2340</v>
          </cell>
          <cell r="BC85">
            <v>433</v>
          </cell>
          <cell r="BD85">
            <v>1480</v>
          </cell>
        </row>
        <row r="86">
          <cell r="AY86">
            <v>2108</v>
          </cell>
          <cell r="AZ86">
            <v>7932</v>
          </cell>
          <cell r="BA86">
            <v>2536</v>
          </cell>
          <cell r="BB86">
            <v>9066</v>
          </cell>
          <cell r="BC86">
            <v>2415</v>
          </cell>
          <cell r="BD86">
            <v>5597</v>
          </cell>
        </row>
        <row r="87">
          <cell r="AY87">
            <v>2467</v>
          </cell>
          <cell r="AZ87">
            <v>9962</v>
          </cell>
          <cell r="BA87">
            <v>3134</v>
          </cell>
          <cell r="BB87">
            <v>11406</v>
          </cell>
          <cell r="BC87">
            <v>2848</v>
          </cell>
          <cell r="BD87">
            <v>7077</v>
          </cell>
        </row>
        <row r="88">
          <cell r="AY88">
            <v>104</v>
          </cell>
          <cell r="AZ88">
            <v>1392</v>
          </cell>
          <cell r="BA88">
            <v>181</v>
          </cell>
          <cell r="BB88">
            <v>1772</v>
          </cell>
          <cell r="BC88">
            <v>100</v>
          </cell>
          <cell r="BD88">
            <v>511</v>
          </cell>
        </row>
        <row r="89">
          <cell r="AY89">
            <v>1966</v>
          </cell>
          <cell r="AZ89">
            <v>6342</v>
          </cell>
          <cell r="BA89">
            <v>2038</v>
          </cell>
          <cell r="BB89">
            <v>7701</v>
          </cell>
          <cell r="BC89">
            <v>1409</v>
          </cell>
          <cell r="BD89">
            <v>3692</v>
          </cell>
        </row>
        <row r="90">
          <cell r="AY90">
            <v>2070</v>
          </cell>
          <cell r="AZ90">
            <v>7734</v>
          </cell>
          <cell r="BA90">
            <v>2219</v>
          </cell>
          <cell r="BB90">
            <v>9473</v>
          </cell>
          <cell r="BC90">
            <v>1509</v>
          </cell>
          <cell r="BD90">
            <v>4203</v>
          </cell>
        </row>
        <row r="91">
          <cell r="AY91">
            <v>122</v>
          </cell>
          <cell r="AZ91">
            <v>1138</v>
          </cell>
          <cell r="BA91">
            <v>169</v>
          </cell>
          <cell r="BB91">
            <v>1161</v>
          </cell>
          <cell r="BC91">
            <v>147</v>
          </cell>
          <cell r="BD91">
            <v>330</v>
          </cell>
        </row>
        <row r="92">
          <cell r="AY92">
            <v>3577</v>
          </cell>
          <cell r="AZ92">
            <v>8898</v>
          </cell>
          <cell r="BA92">
            <v>5043</v>
          </cell>
          <cell r="BB92">
            <v>10839</v>
          </cell>
          <cell r="BC92">
            <v>4080</v>
          </cell>
          <cell r="BD92">
            <v>8249</v>
          </cell>
        </row>
        <row r="93">
          <cell r="AY93">
            <v>3699</v>
          </cell>
          <cell r="AZ93">
            <v>10036</v>
          </cell>
          <cell r="BA93">
            <v>5212</v>
          </cell>
          <cell r="BB93">
            <v>12000</v>
          </cell>
          <cell r="BC93">
            <v>4227</v>
          </cell>
          <cell r="BD93">
            <v>8579</v>
          </cell>
        </row>
        <row r="94">
          <cell r="AY94">
            <v>6143</v>
          </cell>
          <cell r="AZ94">
            <v>24558</v>
          </cell>
          <cell r="BA94">
            <v>6921</v>
          </cell>
          <cell r="BB94">
            <v>21497</v>
          </cell>
          <cell r="BC94">
            <v>8012</v>
          </cell>
          <cell r="BD94">
            <v>21897</v>
          </cell>
        </row>
        <row r="95">
          <cell r="AY95">
            <v>47222</v>
          </cell>
          <cell r="AZ95">
            <v>132000</v>
          </cell>
          <cell r="BA95">
            <v>56346</v>
          </cell>
          <cell r="BB95">
            <v>138336</v>
          </cell>
          <cell r="BC95">
            <v>55275</v>
          </cell>
          <cell r="BD95">
            <v>131299</v>
          </cell>
        </row>
        <row r="96">
          <cell r="AY96">
            <v>53365</v>
          </cell>
          <cell r="AZ96">
            <v>156558</v>
          </cell>
          <cell r="BA96">
            <v>63267</v>
          </cell>
          <cell r="BB96">
            <v>159833</v>
          </cell>
          <cell r="BC96">
            <v>63287</v>
          </cell>
          <cell r="BD96">
            <v>153196</v>
          </cell>
        </row>
      </sheetData>
      <sheetData sheetId="2">
        <row r="11">
          <cell r="AY11">
            <v>1042</v>
          </cell>
          <cell r="AZ11">
            <v>3233</v>
          </cell>
          <cell r="BA11">
            <v>1014</v>
          </cell>
          <cell r="BB11">
            <v>2997</v>
          </cell>
          <cell r="BC11">
            <v>924</v>
          </cell>
          <cell r="BD11">
            <v>2505</v>
          </cell>
        </row>
        <row r="12">
          <cell r="AY12">
            <v>9978</v>
          </cell>
          <cell r="AZ12">
            <v>24818</v>
          </cell>
          <cell r="BA12">
            <v>8947</v>
          </cell>
          <cell r="BB12">
            <v>18201</v>
          </cell>
          <cell r="BC12">
            <v>10592</v>
          </cell>
          <cell r="BD12">
            <v>22942</v>
          </cell>
        </row>
        <row r="13">
          <cell r="AY13">
            <v>11020</v>
          </cell>
          <cell r="AZ13">
            <v>28051</v>
          </cell>
          <cell r="BA13">
            <v>9961</v>
          </cell>
          <cell r="BB13">
            <v>21198</v>
          </cell>
          <cell r="BC13">
            <v>11516</v>
          </cell>
          <cell r="BD13">
            <v>25447</v>
          </cell>
        </row>
        <row r="14">
          <cell r="AY14">
            <v>1022</v>
          </cell>
          <cell r="AZ14">
            <v>3137</v>
          </cell>
          <cell r="BA14">
            <v>952</v>
          </cell>
          <cell r="BB14">
            <v>2559</v>
          </cell>
          <cell r="BC14">
            <v>1158</v>
          </cell>
          <cell r="BD14">
            <v>2963</v>
          </cell>
        </row>
        <row r="15">
          <cell r="AY15">
            <v>11329</v>
          </cell>
          <cell r="AZ15">
            <v>25123</v>
          </cell>
          <cell r="BA15">
            <v>11223</v>
          </cell>
          <cell r="BB15">
            <v>20416</v>
          </cell>
          <cell r="BC15">
            <v>12103</v>
          </cell>
          <cell r="BD15">
            <v>21770</v>
          </cell>
        </row>
        <row r="16">
          <cell r="AY16">
            <v>12351</v>
          </cell>
          <cell r="AZ16">
            <v>28260</v>
          </cell>
          <cell r="BA16">
            <v>12175</v>
          </cell>
          <cell r="BB16">
            <v>22975</v>
          </cell>
          <cell r="BC16">
            <v>13261</v>
          </cell>
          <cell r="BD16">
            <v>24733</v>
          </cell>
        </row>
        <row r="17">
          <cell r="AY17">
            <v>1434</v>
          </cell>
          <cell r="AZ17">
            <v>3725</v>
          </cell>
          <cell r="BA17">
            <v>1264</v>
          </cell>
          <cell r="BB17">
            <v>3394</v>
          </cell>
          <cell r="BC17">
            <v>1652</v>
          </cell>
          <cell r="BD17">
            <v>3441</v>
          </cell>
        </row>
        <row r="18">
          <cell r="AY18">
            <v>12458</v>
          </cell>
          <cell r="AZ18">
            <v>26790</v>
          </cell>
          <cell r="BA18">
            <v>11963</v>
          </cell>
          <cell r="BB18">
            <v>20900</v>
          </cell>
          <cell r="BC18">
            <v>13299</v>
          </cell>
          <cell r="BD18">
            <v>25212</v>
          </cell>
        </row>
        <row r="19">
          <cell r="AY19">
            <v>13892</v>
          </cell>
          <cell r="AZ19">
            <v>30515</v>
          </cell>
          <cell r="BA19">
            <v>13227</v>
          </cell>
          <cell r="BB19">
            <v>24294</v>
          </cell>
          <cell r="BC19">
            <v>14951</v>
          </cell>
          <cell r="BD19">
            <v>28653</v>
          </cell>
        </row>
        <row r="20">
          <cell r="AY20">
            <v>2655</v>
          </cell>
          <cell r="AZ20">
            <v>6072</v>
          </cell>
          <cell r="BA20">
            <v>1963</v>
          </cell>
          <cell r="BB20">
            <v>4335</v>
          </cell>
          <cell r="BC20">
            <v>2154</v>
          </cell>
          <cell r="BD20">
            <v>4698</v>
          </cell>
        </row>
        <row r="21">
          <cell r="AY21">
            <v>13749</v>
          </cell>
          <cell r="AZ21">
            <v>29037</v>
          </cell>
          <cell r="BA21">
            <v>13784</v>
          </cell>
          <cell r="BB21">
            <v>24375</v>
          </cell>
          <cell r="BC21">
            <v>14196</v>
          </cell>
          <cell r="BD21">
            <v>24679</v>
          </cell>
        </row>
        <row r="22">
          <cell r="AY22">
            <v>16404</v>
          </cell>
          <cell r="AZ22">
            <v>35109</v>
          </cell>
          <cell r="BA22">
            <v>15747</v>
          </cell>
          <cell r="BB22">
            <v>28710</v>
          </cell>
          <cell r="BC22">
            <v>16350</v>
          </cell>
          <cell r="BD22">
            <v>29377</v>
          </cell>
        </row>
        <row r="23">
          <cell r="AY23">
            <v>3124</v>
          </cell>
          <cell r="AZ23">
            <v>7909</v>
          </cell>
          <cell r="BA23">
            <v>2477</v>
          </cell>
          <cell r="BB23">
            <v>5789</v>
          </cell>
          <cell r="BC23">
            <v>2809</v>
          </cell>
          <cell r="BD23">
            <v>6833</v>
          </cell>
        </row>
        <row r="24">
          <cell r="AY24">
            <v>14297</v>
          </cell>
          <cell r="AZ24">
            <v>28717</v>
          </cell>
          <cell r="BA24">
            <v>15767</v>
          </cell>
          <cell r="BB24">
            <v>28771</v>
          </cell>
          <cell r="BC24">
            <v>13993</v>
          </cell>
          <cell r="BD24">
            <v>23779</v>
          </cell>
        </row>
        <row r="25">
          <cell r="AY25">
            <v>17421</v>
          </cell>
          <cell r="AZ25">
            <v>36626</v>
          </cell>
          <cell r="BA25">
            <v>18244</v>
          </cell>
          <cell r="BB25">
            <v>34560</v>
          </cell>
          <cell r="BC25">
            <v>16802</v>
          </cell>
          <cell r="BD25">
            <v>30612</v>
          </cell>
        </row>
        <row r="26">
          <cell r="AY26">
            <v>2601</v>
          </cell>
          <cell r="AZ26">
            <v>8400</v>
          </cell>
          <cell r="BA26">
            <v>2769</v>
          </cell>
          <cell r="BB26">
            <v>7940</v>
          </cell>
          <cell r="BC26">
            <v>3010</v>
          </cell>
          <cell r="BD26">
            <v>8294</v>
          </cell>
        </row>
        <row r="27">
          <cell r="AY27">
            <v>18453</v>
          </cell>
          <cell r="AZ27">
            <v>45899</v>
          </cell>
          <cell r="BA27">
            <v>18734</v>
          </cell>
          <cell r="BB27">
            <v>45616</v>
          </cell>
          <cell r="BC27">
            <v>21905</v>
          </cell>
          <cell r="BD27">
            <v>50557</v>
          </cell>
        </row>
        <row r="28">
          <cell r="AY28">
            <v>21054</v>
          </cell>
          <cell r="AZ28">
            <v>54299</v>
          </cell>
          <cell r="BA28">
            <v>21503</v>
          </cell>
          <cell r="BB28">
            <v>53556</v>
          </cell>
          <cell r="BC28">
            <v>24915</v>
          </cell>
          <cell r="BD28">
            <v>58851</v>
          </cell>
        </row>
        <row r="29">
          <cell r="AY29">
            <v>4598</v>
          </cell>
          <cell r="AZ29">
            <v>15461</v>
          </cell>
          <cell r="BA29">
            <v>4629</v>
          </cell>
          <cell r="BB29">
            <v>15466</v>
          </cell>
          <cell r="BC29">
            <v>4679</v>
          </cell>
          <cell r="BD29">
            <v>15278</v>
          </cell>
        </row>
        <row r="30">
          <cell r="AY30">
            <v>25428</v>
          </cell>
          <cell r="AZ30">
            <v>85717</v>
          </cell>
          <cell r="BA30">
            <v>28440</v>
          </cell>
          <cell r="BB30">
            <v>93034</v>
          </cell>
          <cell r="BC30">
            <v>30568</v>
          </cell>
          <cell r="BD30">
            <v>93487</v>
          </cell>
        </row>
        <row r="31">
          <cell r="AY31">
            <v>30026</v>
          </cell>
          <cell r="AZ31">
            <v>101178</v>
          </cell>
          <cell r="BA31">
            <v>33069</v>
          </cell>
          <cell r="BB31">
            <v>108500</v>
          </cell>
          <cell r="BC31">
            <v>35247</v>
          </cell>
          <cell r="BD31">
            <v>108765</v>
          </cell>
        </row>
        <row r="32">
          <cell r="AY32">
            <v>3997</v>
          </cell>
          <cell r="AZ32">
            <v>15192</v>
          </cell>
          <cell r="BA32">
            <v>3902</v>
          </cell>
          <cell r="BB32">
            <v>15525</v>
          </cell>
          <cell r="BC32">
            <v>3810</v>
          </cell>
          <cell r="BD32">
            <v>13720</v>
          </cell>
        </row>
        <row r="33">
          <cell r="AY33">
            <v>35399</v>
          </cell>
          <cell r="AZ33">
            <v>126221</v>
          </cell>
          <cell r="BA33">
            <v>35855</v>
          </cell>
          <cell r="BB33">
            <v>125459</v>
          </cell>
          <cell r="BC33">
            <v>33950</v>
          </cell>
          <cell r="BD33">
            <v>118195</v>
          </cell>
        </row>
        <row r="34">
          <cell r="AY34">
            <v>39396</v>
          </cell>
          <cell r="AZ34">
            <v>141413</v>
          </cell>
          <cell r="BA34">
            <v>39757</v>
          </cell>
          <cell r="BB34">
            <v>140984</v>
          </cell>
          <cell r="BC34">
            <v>37760</v>
          </cell>
          <cell r="BD34">
            <v>131915</v>
          </cell>
        </row>
        <row r="35">
          <cell r="AY35">
            <v>2936</v>
          </cell>
          <cell r="AZ35">
            <v>8345</v>
          </cell>
          <cell r="BA35">
            <v>3102</v>
          </cell>
          <cell r="BB35">
            <v>10064</v>
          </cell>
          <cell r="BC35">
            <v>3767</v>
          </cell>
          <cell r="BD35">
            <v>9965</v>
          </cell>
        </row>
        <row r="36">
          <cell r="AY36">
            <v>16587</v>
          </cell>
          <cell r="AZ36">
            <v>40429</v>
          </cell>
          <cell r="BA36">
            <v>17420</v>
          </cell>
          <cell r="BB36">
            <v>48408</v>
          </cell>
          <cell r="BC36">
            <v>16823</v>
          </cell>
          <cell r="BD36">
            <v>37009</v>
          </cell>
        </row>
        <row r="37">
          <cell r="AY37">
            <v>19523</v>
          </cell>
          <cell r="AZ37">
            <v>48774</v>
          </cell>
          <cell r="BA37">
            <v>20522</v>
          </cell>
          <cell r="BB37">
            <v>58472</v>
          </cell>
          <cell r="BC37">
            <v>20590</v>
          </cell>
          <cell r="BD37">
            <v>46974</v>
          </cell>
        </row>
        <row r="38">
          <cell r="AY38">
            <v>2533</v>
          </cell>
          <cell r="AZ38">
            <v>7186</v>
          </cell>
          <cell r="BA38">
            <v>2345</v>
          </cell>
          <cell r="BB38">
            <v>6232</v>
          </cell>
          <cell r="BC38">
            <v>2698</v>
          </cell>
          <cell r="BD38">
            <v>6158</v>
          </cell>
        </row>
        <row r="39">
          <cell r="AY39">
            <v>12478</v>
          </cell>
          <cell r="AZ39">
            <v>24875</v>
          </cell>
          <cell r="BA39">
            <v>13190</v>
          </cell>
          <cell r="BB39">
            <v>28779</v>
          </cell>
          <cell r="BC39">
            <v>13228</v>
          </cell>
          <cell r="BD39">
            <v>23580</v>
          </cell>
        </row>
        <row r="40">
          <cell r="AY40">
            <v>15011</v>
          </cell>
          <cell r="AZ40">
            <v>32061</v>
          </cell>
          <cell r="BA40">
            <v>15535</v>
          </cell>
          <cell r="BB40">
            <v>35011</v>
          </cell>
          <cell r="BC40">
            <v>15926</v>
          </cell>
          <cell r="BD40">
            <v>29738</v>
          </cell>
        </row>
        <row r="41">
          <cell r="AY41">
            <v>1425</v>
          </cell>
          <cell r="AZ41">
            <v>4873</v>
          </cell>
          <cell r="BA41">
            <v>1385</v>
          </cell>
          <cell r="BB41">
            <v>3559</v>
          </cell>
          <cell r="BC41">
            <v>1387</v>
          </cell>
          <cell r="BD41">
            <v>3377</v>
          </cell>
        </row>
        <row r="42">
          <cell r="AY42">
            <v>11123</v>
          </cell>
          <cell r="AZ42">
            <v>35139</v>
          </cell>
          <cell r="BA42">
            <v>11871</v>
          </cell>
          <cell r="BB42">
            <v>23320</v>
          </cell>
          <cell r="BC42">
            <v>11096</v>
          </cell>
          <cell r="BD42">
            <v>18471</v>
          </cell>
        </row>
        <row r="43">
          <cell r="AY43">
            <v>12548</v>
          </cell>
          <cell r="AZ43">
            <v>40012</v>
          </cell>
          <cell r="BA43">
            <v>13256</v>
          </cell>
          <cell r="BB43">
            <v>26879</v>
          </cell>
          <cell r="BC43">
            <v>12483</v>
          </cell>
          <cell r="BD43">
            <v>21848</v>
          </cell>
        </row>
        <row r="44">
          <cell r="AY44">
            <v>801</v>
          </cell>
          <cell r="AZ44">
            <v>2522</v>
          </cell>
          <cell r="BA44">
            <v>1033</v>
          </cell>
          <cell r="BB44">
            <v>3248</v>
          </cell>
          <cell r="BC44">
            <v>910</v>
          </cell>
          <cell r="BD44">
            <v>1925</v>
          </cell>
        </row>
        <row r="45">
          <cell r="AY45">
            <v>10650</v>
          </cell>
          <cell r="AZ45">
            <v>32426</v>
          </cell>
          <cell r="BA45">
            <v>11079</v>
          </cell>
          <cell r="BB45">
            <v>23459</v>
          </cell>
          <cell r="BC45">
            <v>11184</v>
          </cell>
          <cell r="BD45">
            <v>19175</v>
          </cell>
        </row>
        <row r="46">
          <cell r="AY46">
            <v>11451</v>
          </cell>
          <cell r="AZ46">
            <v>34948</v>
          </cell>
          <cell r="BA46">
            <v>12112</v>
          </cell>
          <cell r="BB46">
            <v>26707</v>
          </cell>
          <cell r="BC46">
            <v>12094</v>
          </cell>
          <cell r="BD46">
            <v>21100</v>
          </cell>
        </row>
        <row r="47">
          <cell r="AY47">
            <v>28168</v>
          </cell>
          <cell r="AZ47">
            <v>86055</v>
          </cell>
          <cell r="BA47">
            <v>26835</v>
          </cell>
          <cell r="BB47">
            <v>81108</v>
          </cell>
          <cell r="BC47">
            <v>28958</v>
          </cell>
          <cell r="BD47">
            <v>79157</v>
          </cell>
        </row>
        <row r="48">
          <cell r="AY48">
            <v>191929</v>
          </cell>
          <cell r="AZ48">
            <v>525191</v>
          </cell>
          <cell r="BA48">
            <v>198273</v>
          </cell>
          <cell r="BB48">
            <v>500738</v>
          </cell>
          <cell r="BC48">
            <v>202937</v>
          </cell>
          <cell r="BD48">
            <v>478856</v>
          </cell>
        </row>
        <row r="49">
          <cell r="AY49">
            <v>220097</v>
          </cell>
          <cell r="AZ49">
            <v>611246</v>
          </cell>
          <cell r="BA49">
            <v>225108</v>
          </cell>
          <cell r="BB49">
            <v>581846</v>
          </cell>
          <cell r="BC49">
            <v>231895</v>
          </cell>
          <cell r="BD49">
            <v>558013</v>
          </cell>
        </row>
        <row r="58">
          <cell r="AY58">
            <v>65</v>
          </cell>
          <cell r="AZ58">
            <v>474</v>
          </cell>
          <cell r="BA58">
            <v>48</v>
          </cell>
          <cell r="BB58">
            <v>217</v>
          </cell>
          <cell r="BC58">
            <v>48</v>
          </cell>
          <cell r="BD58">
            <v>265</v>
          </cell>
        </row>
        <row r="59">
          <cell r="AY59">
            <v>823</v>
          </cell>
          <cell r="AZ59">
            <v>5312</v>
          </cell>
          <cell r="BA59">
            <v>650</v>
          </cell>
          <cell r="BB59">
            <v>2486</v>
          </cell>
          <cell r="BC59">
            <v>837</v>
          </cell>
          <cell r="BD59">
            <v>3462</v>
          </cell>
        </row>
        <row r="60">
          <cell r="AY60">
            <v>888</v>
          </cell>
          <cell r="AZ60">
            <v>5786</v>
          </cell>
          <cell r="BA60">
            <v>698</v>
          </cell>
          <cell r="BB60">
            <v>2703</v>
          </cell>
          <cell r="BC60">
            <v>885</v>
          </cell>
          <cell r="BD60">
            <v>3727</v>
          </cell>
        </row>
        <row r="61">
          <cell r="AY61">
            <v>33</v>
          </cell>
          <cell r="AZ61">
            <v>473</v>
          </cell>
          <cell r="BA61">
            <v>63</v>
          </cell>
          <cell r="BB61">
            <v>163</v>
          </cell>
          <cell r="BC61">
            <v>53</v>
          </cell>
          <cell r="BD61">
            <v>227</v>
          </cell>
        </row>
        <row r="62">
          <cell r="AY62">
            <v>839</v>
          </cell>
          <cell r="AZ62">
            <v>4314</v>
          </cell>
          <cell r="BA62">
            <v>947</v>
          </cell>
          <cell r="BB62">
            <v>2855</v>
          </cell>
          <cell r="BC62">
            <v>982</v>
          </cell>
          <cell r="BD62">
            <v>3052</v>
          </cell>
        </row>
        <row r="63">
          <cell r="AY63">
            <v>872</v>
          </cell>
          <cell r="AZ63">
            <v>4787</v>
          </cell>
          <cell r="BA63">
            <v>1010</v>
          </cell>
          <cell r="BB63">
            <v>3018</v>
          </cell>
          <cell r="BC63">
            <v>1035</v>
          </cell>
          <cell r="BD63">
            <v>3279</v>
          </cell>
        </row>
        <row r="64">
          <cell r="AY64">
            <v>77</v>
          </cell>
          <cell r="AZ64">
            <v>533</v>
          </cell>
          <cell r="BA64">
            <v>84</v>
          </cell>
          <cell r="BB64">
            <v>269</v>
          </cell>
          <cell r="BC64">
            <v>134</v>
          </cell>
          <cell r="BD64">
            <v>387</v>
          </cell>
        </row>
        <row r="65">
          <cell r="AY65">
            <v>1154</v>
          </cell>
          <cell r="AZ65">
            <v>5366</v>
          </cell>
          <cell r="BA65">
            <v>1482</v>
          </cell>
          <cell r="BB65">
            <v>3770</v>
          </cell>
          <cell r="BC65">
            <v>1208</v>
          </cell>
          <cell r="BD65">
            <v>3731</v>
          </cell>
        </row>
        <row r="66">
          <cell r="AY66">
            <v>1231</v>
          </cell>
          <cell r="AZ66">
            <v>5899</v>
          </cell>
          <cell r="BA66">
            <v>1566</v>
          </cell>
          <cell r="BB66">
            <v>4039</v>
          </cell>
          <cell r="BC66">
            <v>1342</v>
          </cell>
          <cell r="BD66">
            <v>4118</v>
          </cell>
        </row>
        <row r="67">
          <cell r="AY67">
            <v>188</v>
          </cell>
          <cell r="AZ67">
            <v>836</v>
          </cell>
          <cell r="BA67">
            <v>176</v>
          </cell>
          <cell r="BB67">
            <v>535</v>
          </cell>
          <cell r="BC67">
            <v>276</v>
          </cell>
          <cell r="BD67">
            <v>867</v>
          </cell>
        </row>
        <row r="68">
          <cell r="AY68">
            <v>1749</v>
          </cell>
          <cell r="AZ68">
            <v>7040</v>
          </cell>
          <cell r="BA68">
            <v>1502</v>
          </cell>
          <cell r="BB68">
            <v>4146</v>
          </cell>
          <cell r="BC68">
            <v>1517</v>
          </cell>
          <cell r="BD68">
            <v>3841</v>
          </cell>
        </row>
        <row r="69">
          <cell r="AY69">
            <v>1937</v>
          </cell>
          <cell r="AZ69">
            <v>7876</v>
          </cell>
          <cell r="BA69">
            <v>1678</v>
          </cell>
          <cell r="BB69">
            <v>4681</v>
          </cell>
          <cell r="BC69">
            <v>1793</v>
          </cell>
          <cell r="BD69">
            <v>4708</v>
          </cell>
        </row>
        <row r="70">
          <cell r="AY70">
            <v>311</v>
          </cell>
          <cell r="AZ70">
            <v>1180</v>
          </cell>
          <cell r="BA70">
            <v>346</v>
          </cell>
          <cell r="BB70">
            <v>850</v>
          </cell>
          <cell r="BC70">
            <v>556</v>
          </cell>
          <cell r="BD70">
            <v>1630</v>
          </cell>
        </row>
        <row r="71">
          <cell r="AY71">
            <v>1450</v>
          </cell>
          <cell r="AZ71">
            <v>6091</v>
          </cell>
          <cell r="BA71">
            <v>1996</v>
          </cell>
          <cell r="BB71">
            <v>4937</v>
          </cell>
          <cell r="BC71">
            <v>1817</v>
          </cell>
          <cell r="BD71">
            <v>5374</v>
          </cell>
        </row>
        <row r="72">
          <cell r="AY72">
            <v>1761</v>
          </cell>
          <cell r="AZ72">
            <v>7271</v>
          </cell>
          <cell r="BA72">
            <v>2342</v>
          </cell>
          <cell r="BB72">
            <v>5787</v>
          </cell>
          <cell r="BC72">
            <v>2373</v>
          </cell>
          <cell r="BD72">
            <v>7004</v>
          </cell>
        </row>
        <row r="73">
          <cell r="AY73">
            <v>587</v>
          </cell>
          <cell r="AZ73">
            <v>2119</v>
          </cell>
          <cell r="BA73">
            <v>595</v>
          </cell>
          <cell r="BB73">
            <v>2039</v>
          </cell>
          <cell r="BC73">
            <v>773</v>
          </cell>
          <cell r="BD73">
            <v>2494</v>
          </cell>
        </row>
        <row r="74">
          <cell r="AY74">
            <v>6900</v>
          </cell>
          <cell r="AZ74">
            <v>40556</v>
          </cell>
          <cell r="BA74">
            <v>6286</v>
          </cell>
          <cell r="BB74">
            <v>34075</v>
          </cell>
          <cell r="BC74">
            <v>5741</v>
          </cell>
          <cell r="BD74">
            <v>23593</v>
          </cell>
        </row>
        <row r="75">
          <cell r="AY75">
            <v>7487</v>
          </cell>
          <cell r="AZ75">
            <v>42675</v>
          </cell>
          <cell r="BA75">
            <v>6881</v>
          </cell>
          <cell r="BB75">
            <v>36114</v>
          </cell>
          <cell r="BC75">
            <v>6514</v>
          </cell>
          <cell r="BD75">
            <v>26087</v>
          </cell>
        </row>
        <row r="76">
          <cell r="AY76">
            <v>1246</v>
          </cell>
          <cell r="AZ76">
            <v>7440</v>
          </cell>
          <cell r="BA76">
            <v>1314</v>
          </cell>
          <cell r="BB76">
            <v>7900</v>
          </cell>
          <cell r="BC76">
            <v>1826</v>
          </cell>
          <cell r="BD76">
            <v>9137</v>
          </cell>
        </row>
        <row r="77">
          <cell r="AY77">
            <v>9010</v>
          </cell>
          <cell r="AZ77">
            <v>104086</v>
          </cell>
          <cell r="BA77">
            <v>10024</v>
          </cell>
          <cell r="BB77">
            <v>85379</v>
          </cell>
          <cell r="BC77">
            <v>12646</v>
          </cell>
          <cell r="BD77">
            <v>78552</v>
          </cell>
        </row>
        <row r="78">
          <cell r="AY78">
            <v>10256</v>
          </cell>
          <cell r="AZ78">
            <v>111526</v>
          </cell>
          <cell r="BA78">
            <v>11338</v>
          </cell>
          <cell r="BB78">
            <v>93279</v>
          </cell>
          <cell r="BC78">
            <v>14472</v>
          </cell>
          <cell r="BD78">
            <v>87689</v>
          </cell>
        </row>
        <row r="79">
          <cell r="AY79">
            <v>891</v>
          </cell>
          <cell r="AZ79">
            <v>5547</v>
          </cell>
          <cell r="BA79">
            <v>1202</v>
          </cell>
          <cell r="BB79">
            <v>7093</v>
          </cell>
          <cell r="BC79">
            <v>1519</v>
          </cell>
          <cell r="BD79">
            <v>8782</v>
          </cell>
        </row>
        <row r="80">
          <cell r="AY80">
            <v>13175</v>
          </cell>
          <cell r="AZ80">
            <v>142504</v>
          </cell>
          <cell r="BA80">
            <v>14949</v>
          </cell>
          <cell r="BB80">
            <v>122415</v>
          </cell>
          <cell r="BC80">
            <v>14188</v>
          </cell>
          <cell r="BD80">
            <v>112952</v>
          </cell>
        </row>
        <row r="81">
          <cell r="AY81">
            <v>14066</v>
          </cell>
          <cell r="AZ81">
            <v>148051</v>
          </cell>
          <cell r="BA81">
            <v>16151</v>
          </cell>
          <cell r="BB81">
            <v>129508</v>
          </cell>
          <cell r="BC81">
            <v>15707</v>
          </cell>
          <cell r="BD81">
            <v>121734</v>
          </cell>
        </row>
        <row r="82">
          <cell r="AY82">
            <v>325</v>
          </cell>
          <cell r="AZ82">
            <v>1179</v>
          </cell>
          <cell r="BA82">
            <v>533</v>
          </cell>
          <cell r="BB82">
            <v>2418</v>
          </cell>
          <cell r="BC82">
            <v>764</v>
          </cell>
          <cell r="BD82">
            <v>4964</v>
          </cell>
        </row>
        <row r="83">
          <cell r="AY83">
            <v>1701</v>
          </cell>
          <cell r="AZ83">
            <v>13501</v>
          </cell>
          <cell r="BA83">
            <v>2614</v>
          </cell>
          <cell r="BB83">
            <v>14715</v>
          </cell>
          <cell r="BC83">
            <v>3261</v>
          </cell>
          <cell r="BD83">
            <v>14261</v>
          </cell>
        </row>
        <row r="84">
          <cell r="AY84">
            <v>2026</v>
          </cell>
          <cell r="AZ84">
            <v>14680</v>
          </cell>
          <cell r="BA84">
            <v>3147</v>
          </cell>
          <cell r="BB84">
            <v>17133</v>
          </cell>
          <cell r="BC84">
            <v>4025</v>
          </cell>
          <cell r="BD84">
            <v>19225</v>
          </cell>
        </row>
        <row r="85">
          <cell r="AY85">
            <v>240</v>
          </cell>
          <cell r="AZ85">
            <v>1252</v>
          </cell>
          <cell r="BA85">
            <v>287</v>
          </cell>
          <cell r="BB85">
            <v>1007</v>
          </cell>
          <cell r="BC85">
            <v>324</v>
          </cell>
          <cell r="BD85">
            <v>1009</v>
          </cell>
        </row>
        <row r="86">
          <cell r="AY86">
            <v>1238</v>
          </cell>
          <cell r="AZ86">
            <v>19599</v>
          </cell>
          <cell r="BA86">
            <v>1392</v>
          </cell>
          <cell r="BB86">
            <v>3905</v>
          </cell>
          <cell r="BC86">
            <v>1331</v>
          </cell>
          <cell r="BD86">
            <v>3800</v>
          </cell>
        </row>
        <row r="87">
          <cell r="AY87">
            <v>1478</v>
          </cell>
          <cell r="AZ87">
            <v>20851</v>
          </cell>
          <cell r="BA87">
            <v>1679</v>
          </cell>
          <cell r="BB87">
            <v>4912</v>
          </cell>
          <cell r="BC87">
            <v>1655</v>
          </cell>
          <cell r="BD87">
            <v>4809</v>
          </cell>
        </row>
        <row r="88">
          <cell r="AY88">
            <v>75</v>
          </cell>
          <cell r="AZ88">
            <v>817</v>
          </cell>
          <cell r="BA88">
            <v>71</v>
          </cell>
          <cell r="BB88">
            <v>512</v>
          </cell>
          <cell r="BC88">
            <v>85</v>
          </cell>
          <cell r="BD88">
            <v>213</v>
          </cell>
        </row>
        <row r="89">
          <cell r="AY89">
            <v>1193</v>
          </cell>
          <cell r="AZ89">
            <v>19406</v>
          </cell>
          <cell r="BA89">
            <v>1126</v>
          </cell>
          <cell r="BB89">
            <v>3233</v>
          </cell>
          <cell r="BC89">
            <v>1023</v>
          </cell>
          <cell r="BD89">
            <v>2868</v>
          </cell>
        </row>
        <row r="90">
          <cell r="AY90">
            <v>1268</v>
          </cell>
          <cell r="AZ90">
            <v>20223</v>
          </cell>
          <cell r="BA90">
            <v>1197</v>
          </cell>
          <cell r="BB90">
            <v>3745</v>
          </cell>
          <cell r="BC90">
            <v>1108</v>
          </cell>
          <cell r="BD90">
            <v>3081</v>
          </cell>
        </row>
        <row r="91">
          <cell r="AY91">
            <v>100</v>
          </cell>
          <cell r="AZ91">
            <v>901</v>
          </cell>
          <cell r="BA91">
            <v>63</v>
          </cell>
          <cell r="BB91">
            <v>375</v>
          </cell>
          <cell r="BC91">
            <v>95</v>
          </cell>
          <cell r="BD91">
            <v>246</v>
          </cell>
        </row>
        <row r="92">
          <cell r="AY92">
            <v>1128</v>
          </cell>
          <cell r="AZ92">
            <v>19654</v>
          </cell>
          <cell r="BA92">
            <v>1514</v>
          </cell>
          <cell r="BB92">
            <v>3967</v>
          </cell>
          <cell r="BC92">
            <v>1248</v>
          </cell>
          <cell r="BD92">
            <v>3069</v>
          </cell>
        </row>
        <row r="93">
          <cell r="AY93">
            <v>1228</v>
          </cell>
          <cell r="AZ93">
            <v>20555</v>
          </cell>
          <cell r="BA93">
            <v>1577</v>
          </cell>
          <cell r="BB93">
            <v>4342</v>
          </cell>
          <cell r="BC93">
            <v>1343</v>
          </cell>
          <cell r="BD93">
            <v>3315</v>
          </cell>
        </row>
        <row r="94">
          <cell r="AY94">
            <v>4138</v>
          </cell>
          <cell r="AZ94">
            <v>22751</v>
          </cell>
          <cell r="BA94">
            <v>4782</v>
          </cell>
          <cell r="BB94">
            <v>23378</v>
          </cell>
          <cell r="BC94">
            <v>6453</v>
          </cell>
          <cell r="BD94">
            <v>30221</v>
          </cell>
        </row>
        <row r="95">
          <cell r="AY95">
            <v>40360</v>
          </cell>
          <cell r="AZ95">
            <v>387429</v>
          </cell>
          <cell r="BA95">
            <v>44482</v>
          </cell>
          <cell r="BB95">
            <v>285883</v>
          </cell>
          <cell r="BC95">
            <v>45799</v>
          </cell>
          <cell r="BD95">
            <v>258555</v>
          </cell>
        </row>
        <row r="96">
          <cell r="AY96">
            <v>44498</v>
          </cell>
          <cell r="AZ96">
            <v>410180</v>
          </cell>
          <cell r="BA96">
            <v>49264</v>
          </cell>
          <cell r="BB96">
            <v>309261</v>
          </cell>
          <cell r="BC96">
            <v>52252</v>
          </cell>
          <cell r="BD96">
            <v>288776</v>
          </cell>
        </row>
      </sheetData>
      <sheetData sheetId="3">
        <row r="11">
          <cell r="AY11">
            <v>1872</v>
          </cell>
          <cell r="AZ11">
            <v>5911</v>
          </cell>
          <cell r="BA11">
            <v>1418</v>
          </cell>
          <cell r="BB11">
            <v>3258</v>
          </cell>
          <cell r="BC11">
            <v>1182</v>
          </cell>
          <cell r="BD11">
            <v>3053</v>
          </cell>
        </row>
        <row r="12">
          <cell r="AY12">
            <v>13795</v>
          </cell>
          <cell r="AZ12">
            <v>33910</v>
          </cell>
          <cell r="BA12">
            <v>13375</v>
          </cell>
          <cell r="BB12">
            <v>27945</v>
          </cell>
          <cell r="BC12">
            <v>14867</v>
          </cell>
          <cell r="BD12">
            <v>25062</v>
          </cell>
        </row>
        <row r="13">
          <cell r="AY13">
            <v>15667</v>
          </cell>
          <cell r="AZ13">
            <v>39821</v>
          </cell>
          <cell r="BA13">
            <v>14793</v>
          </cell>
          <cell r="BB13">
            <v>31203</v>
          </cell>
          <cell r="BC13">
            <v>16049</v>
          </cell>
          <cell r="BD13">
            <v>28115</v>
          </cell>
        </row>
        <row r="14">
          <cell r="AY14">
            <v>1531</v>
          </cell>
          <cell r="AZ14">
            <v>5457</v>
          </cell>
          <cell r="BA14">
            <v>1692</v>
          </cell>
          <cell r="BB14">
            <v>4988</v>
          </cell>
          <cell r="BC14">
            <v>2056</v>
          </cell>
          <cell r="BD14">
            <v>7364</v>
          </cell>
        </row>
        <row r="15">
          <cell r="AY15">
            <v>12244</v>
          </cell>
          <cell r="AZ15">
            <v>27523</v>
          </cell>
          <cell r="BA15">
            <v>14402</v>
          </cell>
          <cell r="BB15">
            <v>25267</v>
          </cell>
          <cell r="BC15">
            <v>15097</v>
          </cell>
          <cell r="BD15">
            <v>21474</v>
          </cell>
        </row>
        <row r="16">
          <cell r="AY16">
            <v>13775</v>
          </cell>
          <cell r="AZ16">
            <v>32980</v>
          </cell>
          <cell r="BA16">
            <v>16094</v>
          </cell>
          <cell r="BB16">
            <v>30255</v>
          </cell>
          <cell r="BC16">
            <v>17153</v>
          </cell>
          <cell r="BD16">
            <v>28838</v>
          </cell>
        </row>
        <row r="17">
          <cell r="AY17">
            <v>2248</v>
          </cell>
          <cell r="AZ17">
            <v>7194</v>
          </cell>
          <cell r="BA17">
            <v>2127</v>
          </cell>
          <cell r="BB17">
            <v>5321</v>
          </cell>
          <cell r="BC17">
            <v>2580</v>
          </cell>
          <cell r="BD17">
            <v>6258</v>
          </cell>
        </row>
        <row r="18">
          <cell r="AY18">
            <v>17871</v>
          </cell>
          <cell r="AZ18">
            <v>37869</v>
          </cell>
          <cell r="BA18">
            <v>14125</v>
          </cell>
          <cell r="BB18">
            <v>25108</v>
          </cell>
          <cell r="BC18">
            <v>19487</v>
          </cell>
          <cell r="BD18">
            <v>32821</v>
          </cell>
        </row>
        <row r="19">
          <cell r="AY19">
            <v>20119</v>
          </cell>
          <cell r="AZ19">
            <v>45063</v>
          </cell>
          <cell r="BA19">
            <v>16252</v>
          </cell>
          <cell r="BB19">
            <v>30429</v>
          </cell>
          <cell r="BC19">
            <v>22067</v>
          </cell>
          <cell r="BD19">
            <v>39079</v>
          </cell>
        </row>
        <row r="20">
          <cell r="AY20">
            <v>5154</v>
          </cell>
          <cell r="AZ20">
            <v>12397</v>
          </cell>
          <cell r="BA20">
            <v>2679</v>
          </cell>
          <cell r="BB20">
            <v>6178</v>
          </cell>
          <cell r="BC20">
            <v>3485</v>
          </cell>
          <cell r="BD20">
            <v>7593</v>
          </cell>
        </row>
        <row r="21">
          <cell r="AY21">
            <v>18350</v>
          </cell>
          <cell r="AZ21">
            <v>41601</v>
          </cell>
          <cell r="BA21">
            <v>18769</v>
          </cell>
          <cell r="BB21">
            <v>34794</v>
          </cell>
          <cell r="BC21">
            <v>20004</v>
          </cell>
          <cell r="BD21">
            <v>32737</v>
          </cell>
        </row>
        <row r="22">
          <cell r="AY22">
            <v>23504</v>
          </cell>
          <cell r="AZ22">
            <v>53998</v>
          </cell>
          <cell r="BA22">
            <v>21448</v>
          </cell>
          <cell r="BB22">
            <v>40972</v>
          </cell>
          <cell r="BC22">
            <v>23489</v>
          </cell>
          <cell r="BD22">
            <v>40330</v>
          </cell>
        </row>
        <row r="23">
          <cell r="AY23">
            <v>3756</v>
          </cell>
          <cell r="AZ23">
            <v>10884</v>
          </cell>
          <cell r="BA23">
            <v>3363</v>
          </cell>
          <cell r="BB23">
            <v>8000</v>
          </cell>
          <cell r="BC23">
            <v>4493</v>
          </cell>
          <cell r="BD23">
            <v>11358</v>
          </cell>
        </row>
        <row r="24">
          <cell r="AY24">
            <v>18722</v>
          </cell>
          <cell r="AZ24">
            <v>38224</v>
          </cell>
          <cell r="BA24">
            <v>23009</v>
          </cell>
          <cell r="BB24">
            <v>43283</v>
          </cell>
          <cell r="BC24">
            <v>23241</v>
          </cell>
          <cell r="BD24">
            <v>40057</v>
          </cell>
        </row>
        <row r="25">
          <cell r="AY25">
            <v>22478</v>
          </cell>
          <cell r="AZ25">
            <v>49108</v>
          </cell>
          <cell r="BA25">
            <v>26372</v>
          </cell>
          <cell r="BB25">
            <v>51283</v>
          </cell>
          <cell r="BC25">
            <v>27734</v>
          </cell>
          <cell r="BD25">
            <v>51415</v>
          </cell>
        </row>
        <row r="26">
          <cell r="AY26">
            <v>3835</v>
          </cell>
          <cell r="AZ26">
            <v>14780</v>
          </cell>
          <cell r="BA26">
            <v>3762</v>
          </cell>
          <cell r="BB26">
            <v>11572</v>
          </cell>
          <cell r="BC26">
            <v>6121</v>
          </cell>
          <cell r="BD26">
            <v>17674</v>
          </cell>
        </row>
        <row r="27">
          <cell r="AY27">
            <v>24783</v>
          </cell>
          <cell r="AZ27">
            <v>84002</v>
          </cell>
          <cell r="BA27">
            <v>27154</v>
          </cell>
          <cell r="BB27">
            <v>83357</v>
          </cell>
          <cell r="BC27">
            <v>27942</v>
          </cell>
          <cell r="BD27">
            <v>81597</v>
          </cell>
        </row>
        <row r="28">
          <cell r="AY28">
            <v>28618</v>
          </cell>
          <cell r="AZ28">
            <v>98782</v>
          </cell>
          <cell r="BA28">
            <v>30916</v>
          </cell>
          <cell r="BB28">
            <v>94929</v>
          </cell>
          <cell r="BC28">
            <v>34063</v>
          </cell>
          <cell r="BD28">
            <v>99271</v>
          </cell>
        </row>
        <row r="29">
          <cell r="AY29">
            <v>5154</v>
          </cell>
          <cell r="AZ29">
            <v>22413</v>
          </cell>
          <cell r="BA29">
            <v>5856</v>
          </cell>
          <cell r="BB29">
            <v>23140</v>
          </cell>
          <cell r="BC29">
            <v>7186</v>
          </cell>
          <cell r="BD29">
            <v>27416</v>
          </cell>
        </row>
        <row r="30">
          <cell r="AY30">
            <v>27586</v>
          </cell>
          <cell r="AZ30">
            <v>123918</v>
          </cell>
          <cell r="BA30">
            <v>31224</v>
          </cell>
          <cell r="BB30">
            <v>143601</v>
          </cell>
          <cell r="BC30">
            <v>37328</v>
          </cell>
          <cell r="BD30">
            <v>153636</v>
          </cell>
        </row>
        <row r="31">
          <cell r="AY31">
            <v>32740</v>
          </cell>
          <cell r="AZ31">
            <v>146331</v>
          </cell>
          <cell r="BA31">
            <v>37080</v>
          </cell>
          <cell r="BB31">
            <v>166741</v>
          </cell>
          <cell r="BC31">
            <v>44514</v>
          </cell>
          <cell r="BD31">
            <v>181052</v>
          </cell>
        </row>
        <row r="32">
          <cell r="AY32">
            <v>4068</v>
          </cell>
          <cell r="AZ32">
            <v>17703</v>
          </cell>
          <cell r="BA32">
            <v>5515</v>
          </cell>
          <cell r="BB32">
            <v>19829</v>
          </cell>
          <cell r="BC32">
            <v>5427</v>
          </cell>
          <cell r="BD32">
            <v>20621</v>
          </cell>
        </row>
        <row r="33">
          <cell r="AY33">
            <v>38894</v>
          </cell>
          <cell r="AZ33">
            <v>183101</v>
          </cell>
          <cell r="BA33">
            <v>37720</v>
          </cell>
          <cell r="BB33">
            <v>178235</v>
          </cell>
          <cell r="BC33">
            <v>39641</v>
          </cell>
          <cell r="BD33">
            <v>190006</v>
          </cell>
        </row>
        <row r="34">
          <cell r="AY34">
            <v>42962</v>
          </cell>
          <cell r="AZ34">
            <v>200804</v>
          </cell>
          <cell r="BA34">
            <v>43235</v>
          </cell>
          <cell r="BB34">
            <v>198064</v>
          </cell>
          <cell r="BC34">
            <v>45068</v>
          </cell>
          <cell r="BD34">
            <v>210627</v>
          </cell>
        </row>
        <row r="35">
          <cell r="AY35">
            <v>4526</v>
          </cell>
          <cell r="AZ35">
            <v>14867</v>
          </cell>
          <cell r="BA35">
            <v>4601</v>
          </cell>
          <cell r="BB35">
            <v>16726</v>
          </cell>
          <cell r="BC35">
            <v>5598</v>
          </cell>
          <cell r="BD35">
            <v>15879</v>
          </cell>
        </row>
        <row r="36">
          <cell r="AY36">
            <v>19910</v>
          </cell>
          <cell r="AZ36">
            <v>68175</v>
          </cell>
          <cell r="BA36">
            <v>18838</v>
          </cell>
          <cell r="BB36">
            <v>61959</v>
          </cell>
          <cell r="BC36">
            <v>23040</v>
          </cell>
          <cell r="BD36">
            <v>69092</v>
          </cell>
        </row>
        <row r="37">
          <cell r="AY37">
            <v>24436</v>
          </cell>
          <cell r="AZ37">
            <v>83042</v>
          </cell>
          <cell r="BA37">
            <v>23439</v>
          </cell>
          <cell r="BB37">
            <v>78685</v>
          </cell>
          <cell r="BC37">
            <v>28638</v>
          </cell>
          <cell r="BD37">
            <v>84971</v>
          </cell>
        </row>
        <row r="38">
          <cell r="AY38">
            <v>2679</v>
          </cell>
          <cell r="AZ38">
            <v>6138</v>
          </cell>
          <cell r="BA38">
            <v>3370</v>
          </cell>
          <cell r="BB38">
            <v>8530</v>
          </cell>
          <cell r="BC38">
            <v>4124</v>
          </cell>
          <cell r="BD38">
            <v>9456</v>
          </cell>
        </row>
        <row r="39">
          <cell r="AY39">
            <v>20807</v>
          </cell>
          <cell r="AZ39">
            <v>42935</v>
          </cell>
          <cell r="BA39">
            <v>20212</v>
          </cell>
          <cell r="BB39">
            <v>36728</v>
          </cell>
          <cell r="BC39">
            <v>22022</v>
          </cell>
          <cell r="BD39">
            <v>41938</v>
          </cell>
        </row>
        <row r="40">
          <cell r="AY40">
            <v>23486</v>
          </cell>
          <cell r="AZ40">
            <v>49073</v>
          </cell>
          <cell r="BA40">
            <v>23582</v>
          </cell>
          <cell r="BB40">
            <v>45258</v>
          </cell>
          <cell r="BC40">
            <v>26146</v>
          </cell>
          <cell r="BD40">
            <v>51394</v>
          </cell>
        </row>
        <row r="41">
          <cell r="AY41">
            <v>1638</v>
          </cell>
          <cell r="AZ41">
            <v>4685</v>
          </cell>
          <cell r="BA41">
            <v>1523</v>
          </cell>
          <cell r="BB41">
            <v>4008</v>
          </cell>
          <cell r="BC41">
            <v>2081</v>
          </cell>
          <cell r="BD41">
            <v>4613</v>
          </cell>
        </row>
        <row r="42">
          <cell r="AY42">
            <v>15973</v>
          </cell>
          <cell r="AZ42">
            <v>31615</v>
          </cell>
          <cell r="BA42">
            <v>14933</v>
          </cell>
          <cell r="BB42">
            <v>22943</v>
          </cell>
          <cell r="BC42">
            <v>17688</v>
          </cell>
          <cell r="BD42">
            <v>30717</v>
          </cell>
        </row>
        <row r="43">
          <cell r="AY43">
            <v>17611</v>
          </cell>
          <cell r="AZ43">
            <v>36300</v>
          </cell>
          <cell r="BA43">
            <v>16456</v>
          </cell>
          <cell r="BB43">
            <v>26951</v>
          </cell>
          <cell r="BC43">
            <v>19769</v>
          </cell>
          <cell r="BD43">
            <v>35330</v>
          </cell>
        </row>
        <row r="44">
          <cell r="AY44">
            <v>992</v>
          </cell>
          <cell r="AZ44">
            <v>2867</v>
          </cell>
          <cell r="BA44">
            <v>1464</v>
          </cell>
          <cell r="BB44">
            <v>4004</v>
          </cell>
          <cell r="BC44">
            <v>1393</v>
          </cell>
          <cell r="BD44">
            <v>3264</v>
          </cell>
        </row>
        <row r="45">
          <cell r="AY45">
            <v>15198</v>
          </cell>
          <cell r="AZ45">
            <v>30176</v>
          </cell>
          <cell r="BA45">
            <v>17764</v>
          </cell>
          <cell r="BB45">
            <v>27958</v>
          </cell>
          <cell r="BC45">
            <v>16576</v>
          </cell>
          <cell r="BD45">
            <v>25802</v>
          </cell>
        </row>
        <row r="46">
          <cell r="AY46">
            <v>16190</v>
          </cell>
          <cell r="AZ46">
            <v>33043</v>
          </cell>
          <cell r="BA46">
            <v>19228</v>
          </cell>
          <cell r="BB46">
            <v>31962</v>
          </cell>
          <cell r="BC46">
            <v>17969</v>
          </cell>
          <cell r="BD46">
            <v>29066</v>
          </cell>
        </row>
        <row r="47">
          <cell r="AY47">
            <v>37453</v>
          </cell>
          <cell r="AZ47">
            <v>125296</v>
          </cell>
          <cell r="BA47">
            <v>37370</v>
          </cell>
          <cell r="BB47">
            <v>115554</v>
          </cell>
          <cell r="BC47">
            <v>45726</v>
          </cell>
          <cell r="BD47">
            <v>134549</v>
          </cell>
        </row>
        <row r="48">
          <cell r="AY48">
            <v>244133</v>
          </cell>
          <cell r="AZ48">
            <v>743049</v>
          </cell>
          <cell r="BA48">
            <v>251525</v>
          </cell>
          <cell r="BB48">
            <v>711178</v>
          </cell>
          <cell r="BC48">
            <v>276933</v>
          </cell>
          <cell r="BD48">
            <v>744939</v>
          </cell>
        </row>
        <row r="49">
          <cell r="AY49">
            <v>281586</v>
          </cell>
          <cell r="AZ49">
            <v>868345</v>
          </cell>
          <cell r="BA49">
            <v>288895</v>
          </cell>
          <cell r="BB49">
            <v>826732</v>
          </cell>
          <cell r="BC49">
            <v>322659</v>
          </cell>
          <cell r="BD49">
            <v>879488</v>
          </cell>
        </row>
        <row r="58">
          <cell r="AY58">
            <v>38</v>
          </cell>
          <cell r="AZ58">
            <v>399</v>
          </cell>
          <cell r="BA58">
            <v>80</v>
          </cell>
          <cell r="BB58">
            <v>316</v>
          </cell>
          <cell r="BC58">
            <v>105</v>
          </cell>
          <cell r="BD58">
            <v>886</v>
          </cell>
        </row>
        <row r="59">
          <cell r="AY59">
            <v>354</v>
          </cell>
          <cell r="AZ59">
            <v>1482</v>
          </cell>
          <cell r="BA59">
            <v>522</v>
          </cell>
          <cell r="BB59">
            <v>1735</v>
          </cell>
          <cell r="BC59">
            <v>1013</v>
          </cell>
          <cell r="BD59">
            <v>2980</v>
          </cell>
        </row>
        <row r="60">
          <cell r="AY60">
            <v>392</v>
          </cell>
          <cell r="AZ60">
            <v>1881</v>
          </cell>
          <cell r="BA60">
            <v>602</v>
          </cell>
          <cell r="BB60">
            <v>2051</v>
          </cell>
          <cell r="BC60">
            <v>1118</v>
          </cell>
          <cell r="BD60">
            <v>3866</v>
          </cell>
        </row>
        <row r="61">
          <cell r="AY61">
            <v>47</v>
          </cell>
          <cell r="AZ61">
            <v>525</v>
          </cell>
          <cell r="BA61">
            <v>74</v>
          </cell>
          <cell r="BB61">
            <v>405</v>
          </cell>
          <cell r="BC61">
            <v>114</v>
          </cell>
          <cell r="BD61">
            <v>1044</v>
          </cell>
        </row>
        <row r="62">
          <cell r="AY62">
            <v>404</v>
          </cell>
          <cell r="AZ62">
            <v>1312</v>
          </cell>
          <cell r="BA62">
            <v>547</v>
          </cell>
          <cell r="BB62">
            <v>1329</v>
          </cell>
          <cell r="BC62">
            <v>991</v>
          </cell>
          <cell r="BD62">
            <v>2364</v>
          </cell>
        </row>
        <row r="63">
          <cell r="AY63">
            <v>451</v>
          </cell>
          <cell r="AZ63">
            <v>1837</v>
          </cell>
          <cell r="BA63">
            <v>621</v>
          </cell>
          <cell r="BB63">
            <v>1734</v>
          </cell>
          <cell r="BC63">
            <v>1105</v>
          </cell>
          <cell r="BD63">
            <v>3408</v>
          </cell>
        </row>
        <row r="64">
          <cell r="AY64">
            <v>65</v>
          </cell>
          <cell r="AZ64">
            <v>590</v>
          </cell>
          <cell r="BA64">
            <v>111</v>
          </cell>
          <cell r="BB64">
            <v>560</v>
          </cell>
          <cell r="BC64">
            <v>109</v>
          </cell>
          <cell r="BD64">
            <v>1055</v>
          </cell>
        </row>
        <row r="65">
          <cell r="AY65">
            <v>539</v>
          </cell>
          <cell r="AZ65">
            <v>1292</v>
          </cell>
          <cell r="BA65">
            <v>574</v>
          </cell>
          <cell r="BB65">
            <v>1516</v>
          </cell>
          <cell r="BC65">
            <v>1230</v>
          </cell>
          <cell r="BD65">
            <v>2826</v>
          </cell>
        </row>
        <row r="66">
          <cell r="AY66">
            <v>604</v>
          </cell>
          <cell r="AZ66">
            <v>1882</v>
          </cell>
          <cell r="BA66">
            <v>685</v>
          </cell>
          <cell r="BB66">
            <v>2076</v>
          </cell>
          <cell r="BC66">
            <v>1339</v>
          </cell>
          <cell r="BD66">
            <v>3881</v>
          </cell>
        </row>
        <row r="67">
          <cell r="AY67">
            <v>177</v>
          </cell>
          <cell r="AZ67">
            <v>994</v>
          </cell>
          <cell r="BA67">
            <v>232</v>
          </cell>
          <cell r="BB67">
            <v>833</v>
          </cell>
          <cell r="BC67">
            <v>297</v>
          </cell>
          <cell r="BD67">
            <v>1248</v>
          </cell>
        </row>
        <row r="68">
          <cell r="AY68">
            <v>721</v>
          </cell>
          <cell r="AZ68">
            <v>1283</v>
          </cell>
          <cell r="BA68">
            <v>983</v>
          </cell>
          <cell r="BB68">
            <v>2125</v>
          </cell>
          <cell r="BC68">
            <v>1435</v>
          </cell>
          <cell r="BD68">
            <v>3574</v>
          </cell>
        </row>
        <row r="69">
          <cell r="AY69">
            <v>898</v>
          </cell>
          <cell r="AZ69">
            <v>2277</v>
          </cell>
          <cell r="BA69">
            <v>1215</v>
          </cell>
          <cell r="BB69">
            <v>2958</v>
          </cell>
          <cell r="BC69">
            <v>1732</v>
          </cell>
          <cell r="BD69">
            <v>4822</v>
          </cell>
        </row>
        <row r="70">
          <cell r="AY70">
            <v>213</v>
          </cell>
          <cell r="AZ70">
            <v>1155</v>
          </cell>
          <cell r="BA70">
            <v>484</v>
          </cell>
          <cell r="BB70">
            <v>1824</v>
          </cell>
          <cell r="BC70">
            <v>493</v>
          </cell>
          <cell r="BD70">
            <v>1999</v>
          </cell>
        </row>
        <row r="71">
          <cell r="AY71">
            <v>606</v>
          </cell>
          <cell r="AZ71">
            <v>1092</v>
          </cell>
          <cell r="BA71">
            <v>1266</v>
          </cell>
          <cell r="BB71">
            <v>2925</v>
          </cell>
          <cell r="BC71">
            <v>1377</v>
          </cell>
          <cell r="BD71">
            <v>3115</v>
          </cell>
        </row>
        <row r="72">
          <cell r="AY72">
            <v>819</v>
          </cell>
          <cell r="AZ72">
            <v>2247</v>
          </cell>
          <cell r="BA72">
            <v>1750</v>
          </cell>
          <cell r="BB72">
            <v>4749</v>
          </cell>
          <cell r="BC72">
            <v>1870</v>
          </cell>
          <cell r="BD72">
            <v>5114</v>
          </cell>
        </row>
        <row r="73">
          <cell r="AY73">
            <v>412</v>
          </cell>
          <cell r="AZ73">
            <v>2218</v>
          </cell>
          <cell r="BA73">
            <v>459</v>
          </cell>
          <cell r="BB73">
            <v>1838</v>
          </cell>
          <cell r="BC73">
            <v>654</v>
          </cell>
          <cell r="BD73">
            <v>2171</v>
          </cell>
        </row>
        <row r="74">
          <cell r="AY74">
            <v>1041</v>
          </cell>
          <cell r="AZ74">
            <v>2649</v>
          </cell>
          <cell r="BA74">
            <v>1356</v>
          </cell>
          <cell r="BB74">
            <v>3076</v>
          </cell>
          <cell r="BC74">
            <v>2167</v>
          </cell>
          <cell r="BD74">
            <v>4177</v>
          </cell>
        </row>
        <row r="75">
          <cell r="AY75">
            <v>1453</v>
          </cell>
          <cell r="AZ75">
            <v>4867</v>
          </cell>
          <cell r="BA75">
            <v>1815</v>
          </cell>
          <cell r="BB75">
            <v>4914</v>
          </cell>
          <cell r="BC75">
            <v>2821</v>
          </cell>
          <cell r="BD75">
            <v>6348</v>
          </cell>
        </row>
        <row r="76">
          <cell r="AY76">
            <v>722</v>
          </cell>
          <cell r="AZ76">
            <v>4814</v>
          </cell>
          <cell r="BA76">
            <v>962</v>
          </cell>
          <cell r="BB76">
            <v>4464</v>
          </cell>
          <cell r="BC76">
            <v>1283</v>
          </cell>
          <cell r="BD76">
            <v>5680</v>
          </cell>
        </row>
        <row r="77">
          <cell r="AY77">
            <v>1860</v>
          </cell>
          <cell r="AZ77">
            <v>4704</v>
          </cell>
          <cell r="BA77">
            <v>2092</v>
          </cell>
          <cell r="BB77">
            <v>5269</v>
          </cell>
          <cell r="BC77">
            <v>3269</v>
          </cell>
          <cell r="BD77">
            <v>6893</v>
          </cell>
        </row>
        <row r="78">
          <cell r="AY78">
            <v>2582</v>
          </cell>
          <cell r="AZ78">
            <v>9518</v>
          </cell>
          <cell r="BA78">
            <v>3054</v>
          </cell>
          <cell r="BB78">
            <v>9733</v>
          </cell>
          <cell r="BC78">
            <v>4552</v>
          </cell>
          <cell r="BD78">
            <v>12573</v>
          </cell>
        </row>
        <row r="79">
          <cell r="AY79">
            <v>821</v>
          </cell>
          <cell r="AZ79">
            <v>5992</v>
          </cell>
          <cell r="BA79">
            <v>810</v>
          </cell>
          <cell r="BB79">
            <v>3887</v>
          </cell>
          <cell r="BC79">
            <v>926</v>
          </cell>
          <cell r="BD79">
            <v>5006</v>
          </cell>
        </row>
        <row r="80">
          <cell r="AY80">
            <v>3150</v>
          </cell>
          <cell r="AZ80">
            <v>9938</v>
          </cell>
          <cell r="BA80">
            <v>3699</v>
          </cell>
          <cell r="BB80">
            <v>11304</v>
          </cell>
          <cell r="BC80">
            <v>5099</v>
          </cell>
          <cell r="BD80">
            <v>14153</v>
          </cell>
        </row>
        <row r="81">
          <cell r="AY81">
            <v>3971</v>
          </cell>
          <cell r="AZ81">
            <v>15930</v>
          </cell>
          <cell r="BA81">
            <v>4509</v>
          </cell>
          <cell r="BB81">
            <v>15191</v>
          </cell>
          <cell r="BC81">
            <v>6025</v>
          </cell>
          <cell r="BD81">
            <v>19159</v>
          </cell>
        </row>
        <row r="82">
          <cell r="AY82">
            <v>381</v>
          </cell>
          <cell r="AZ82">
            <v>2336</v>
          </cell>
          <cell r="BA82">
            <v>532</v>
          </cell>
          <cell r="BB82">
            <v>1919</v>
          </cell>
          <cell r="BC82">
            <v>584</v>
          </cell>
          <cell r="BD82">
            <v>2150</v>
          </cell>
        </row>
        <row r="83">
          <cell r="AY83">
            <v>1020</v>
          </cell>
          <cell r="AZ83">
            <v>2970</v>
          </cell>
          <cell r="BA83">
            <v>1136</v>
          </cell>
          <cell r="BB83">
            <v>3150</v>
          </cell>
          <cell r="BC83">
            <v>1523</v>
          </cell>
          <cell r="BD83">
            <v>3352</v>
          </cell>
        </row>
        <row r="84">
          <cell r="AY84">
            <v>1401</v>
          </cell>
          <cell r="AZ84">
            <v>5306</v>
          </cell>
          <cell r="BA84">
            <v>1668</v>
          </cell>
          <cell r="BB84">
            <v>5069</v>
          </cell>
          <cell r="BC84">
            <v>2107</v>
          </cell>
          <cell r="BD84">
            <v>5502</v>
          </cell>
        </row>
        <row r="85">
          <cell r="AY85">
            <v>200</v>
          </cell>
          <cell r="AZ85">
            <v>891</v>
          </cell>
          <cell r="BA85">
            <v>371</v>
          </cell>
          <cell r="BB85">
            <v>1500</v>
          </cell>
          <cell r="BC85">
            <v>396</v>
          </cell>
          <cell r="BD85">
            <v>1565</v>
          </cell>
        </row>
        <row r="86">
          <cell r="AY86">
            <v>720</v>
          </cell>
          <cell r="AZ86">
            <v>1594</v>
          </cell>
          <cell r="BA86">
            <v>775</v>
          </cell>
          <cell r="BB86">
            <v>2428</v>
          </cell>
          <cell r="BC86">
            <v>1392</v>
          </cell>
          <cell r="BD86">
            <v>2994</v>
          </cell>
        </row>
        <row r="87">
          <cell r="AY87">
            <v>920</v>
          </cell>
          <cell r="AZ87">
            <v>2485</v>
          </cell>
          <cell r="BA87">
            <v>1146</v>
          </cell>
          <cell r="BB87">
            <v>3928</v>
          </cell>
          <cell r="BC87">
            <v>1788</v>
          </cell>
          <cell r="BD87">
            <v>4559</v>
          </cell>
        </row>
        <row r="88">
          <cell r="AY88">
            <v>74</v>
          </cell>
          <cell r="AZ88">
            <v>310</v>
          </cell>
          <cell r="BA88">
            <v>107</v>
          </cell>
          <cell r="BB88">
            <v>845</v>
          </cell>
          <cell r="BC88">
            <v>100</v>
          </cell>
          <cell r="BD88">
            <v>533</v>
          </cell>
        </row>
        <row r="89">
          <cell r="AY89">
            <v>691</v>
          </cell>
          <cell r="AZ89">
            <v>1639</v>
          </cell>
          <cell r="BA89">
            <v>658</v>
          </cell>
          <cell r="BB89">
            <v>2521</v>
          </cell>
          <cell r="BC89">
            <v>1098</v>
          </cell>
          <cell r="BD89">
            <v>2638</v>
          </cell>
        </row>
        <row r="90">
          <cell r="AY90">
            <v>765</v>
          </cell>
          <cell r="AZ90">
            <v>1949</v>
          </cell>
          <cell r="BA90">
            <v>765</v>
          </cell>
          <cell r="BB90">
            <v>3366</v>
          </cell>
          <cell r="BC90">
            <v>1198</v>
          </cell>
          <cell r="BD90">
            <v>3171</v>
          </cell>
        </row>
        <row r="91">
          <cell r="AY91">
            <v>67</v>
          </cell>
          <cell r="AZ91">
            <v>248</v>
          </cell>
          <cell r="BA91">
            <v>114</v>
          </cell>
          <cell r="BB91">
            <v>936</v>
          </cell>
          <cell r="BC91">
            <v>126</v>
          </cell>
          <cell r="BD91">
            <v>434</v>
          </cell>
        </row>
        <row r="92">
          <cell r="AY92">
            <v>857</v>
          </cell>
          <cell r="AZ92">
            <v>2045</v>
          </cell>
          <cell r="BA92">
            <v>1006</v>
          </cell>
          <cell r="BB92">
            <v>3080</v>
          </cell>
          <cell r="BC92">
            <v>1347</v>
          </cell>
          <cell r="BD92">
            <v>2800</v>
          </cell>
        </row>
        <row r="93">
          <cell r="AY93">
            <v>924</v>
          </cell>
          <cell r="AZ93">
            <v>2293</v>
          </cell>
          <cell r="BA93">
            <v>1120</v>
          </cell>
          <cell r="BB93">
            <v>4016</v>
          </cell>
          <cell r="BC93">
            <v>1473</v>
          </cell>
          <cell r="BD93">
            <v>3234</v>
          </cell>
        </row>
        <row r="94">
          <cell r="AY94">
            <v>3217</v>
          </cell>
          <cell r="AZ94">
            <v>20472</v>
          </cell>
          <cell r="BA94">
            <v>4336</v>
          </cell>
          <cell r="BB94">
            <v>19327</v>
          </cell>
          <cell r="BC94">
            <v>5187</v>
          </cell>
          <cell r="BD94">
            <v>23771</v>
          </cell>
        </row>
        <row r="95">
          <cell r="AY95">
            <v>11963</v>
          </cell>
          <cell r="AZ95">
            <v>32000</v>
          </cell>
          <cell r="BA95">
            <v>14614</v>
          </cell>
          <cell r="BB95">
            <v>40458</v>
          </cell>
          <cell r="BC95">
            <v>21941</v>
          </cell>
          <cell r="BD95">
            <v>51866</v>
          </cell>
        </row>
        <row r="96">
          <cell r="AY96">
            <v>15180</v>
          </cell>
          <cell r="AZ96">
            <v>52472</v>
          </cell>
          <cell r="BA96">
            <v>18950</v>
          </cell>
          <cell r="BB96">
            <v>59785</v>
          </cell>
          <cell r="BC96">
            <v>27128</v>
          </cell>
          <cell r="BD96">
            <v>75637</v>
          </cell>
        </row>
      </sheetData>
      <sheetData sheetId="4">
        <row r="11">
          <cell r="AY11">
            <v>634</v>
          </cell>
          <cell r="AZ11">
            <v>3814</v>
          </cell>
          <cell r="BA11">
            <v>669</v>
          </cell>
          <cell r="BB11">
            <v>3991</v>
          </cell>
          <cell r="BC11">
            <v>734</v>
          </cell>
          <cell r="BD11">
            <v>3166</v>
          </cell>
        </row>
        <row r="12">
          <cell r="AY12">
            <v>7505</v>
          </cell>
          <cell r="AZ12">
            <v>20436</v>
          </cell>
          <cell r="BA12">
            <v>7490</v>
          </cell>
          <cell r="BB12">
            <v>19192</v>
          </cell>
          <cell r="BC12">
            <v>6824</v>
          </cell>
          <cell r="BD12">
            <v>18191</v>
          </cell>
        </row>
        <row r="13">
          <cell r="AY13">
            <v>8139</v>
          </cell>
          <cell r="AZ13">
            <v>24250</v>
          </cell>
          <cell r="BA13">
            <v>8159</v>
          </cell>
          <cell r="BB13">
            <v>23183</v>
          </cell>
          <cell r="BC13">
            <v>7558</v>
          </cell>
          <cell r="BD13">
            <v>21357</v>
          </cell>
        </row>
        <row r="14">
          <cell r="AY14">
            <v>816</v>
          </cell>
          <cell r="AZ14">
            <v>4294</v>
          </cell>
          <cell r="BA14">
            <v>770</v>
          </cell>
          <cell r="BB14">
            <v>4311</v>
          </cell>
          <cell r="BC14">
            <v>905</v>
          </cell>
          <cell r="BD14">
            <v>4110</v>
          </cell>
        </row>
        <row r="15">
          <cell r="AY15">
            <v>8213</v>
          </cell>
          <cell r="AZ15">
            <v>20191</v>
          </cell>
          <cell r="BA15">
            <v>8694</v>
          </cell>
          <cell r="BB15">
            <v>18018</v>
          </cell>
          <cell r="BC15">
            <v>7402</v>
          </cell>
          <cell r="BD15">
            <v>14769</v>
          </cell>
        </row>
        <row r="16">
          <cell r="AY16">
            <v>9029</v>
          </cell>
          <cell r="AZ16">
            <v>24485</v>
          </cell>
          <cell r="BA16">
            <v>9464</v>
          </cell>
          <cell r="BB16">
            <v>22329</v>
          </cell>
          <cell r="BC16">
            <v>8307</v>
          </cell>
          <cell r="BD16">
            <v>18879</v>
          </cell>
        </row>
        <row r="17">
          <cell r="AY17">
            <v>1142</v>
          </cell>
          <cell r="AZ17">
            <v>6029</v>
          </cell>
          <cell r="BA17">
            <v>1140</v>
          </cell>
          <cell r="BB17">
            <v>4266</v>
          </cell>
          <cell r="BC17">
            <v>1329</v>
          </cell>
          <cell r="BD17">
            <v>5004</v>
          </cell>
        </row>
        <row r="18">
          <cell r="AY18">
            <v>8743</v>
          </cell>
          <cell r="AZ18">
            <v>20571</v>
          </cell>
          <cell r="BA18">
            <v>8524</v>
          </cell>
          <cell r="BB18">
            <v>17520</v>
          </cell>
          <cell r="BC18">
            <v>11473</v>
          </cell>
          <cell r="BD18">
            <v>24564</v>
          </cell>
        </row>
        <row r="19">
          <cell r="AY19">
            <v>9885</v>
          </cell>
          <cell r="AZ19">
            <v>26600</v>
          </cell>
          <cell r="BA19">
            <v>9664</v>
          </cell>
          <cell r="BB19">
            <v>21786</v>
          </cell>
          <cell r="BC19">
            <v>12802</v>
          </cell>
          <cell r="BD19">
            <v>29568</v>
          </cell>
        </row>
        <row r="20">
          <cell r="AY20">
            <v>2865</v>
          </cell>
          <cell r="AZ20">
            <v>9309</v>
          </cell>
          <cell r="BA20">
            <v>2019</v>
          </cell>
          <cell r="BB20">
            <v>5695</v>
          </cell>
          <cell r="BC20">
            <v>1933</v>
          </cell>
          <cell r="BD20">
            <v>6304</v>
          </cell>
        </row>
        <row r="21">
          <cell r="AY21">
            <v>13249</v>
          </cell>
          <cell r="AZ21">
            <v>33879</v>
          </cell>
          <cell r="BA21">
            <v>15719</v>
          </cell>
          <cell r="BB21">
            <v>31871</v>
          </cell>
          <cell r="BC21">
            <v>13991</v>
          </cell>
          <cell r="BD21">
            <v>29756</v>
          </cell>
        </row>
        <row r="22">
          <cell r="AY22">
            <v>16114</v>
          </cell>
          <cell r="AZ22">
            <v>43188</v>
          </cell>
          <cell r="BA22">
            <v>17738</v>
          </cell>
          <cell r="BB22">
            <v>37566</v>
          </cell>
          <cell r="BC22">
            <v>15924</v>
          </cell>
          <cell r="BD22">
            <v>36060</v>
          </cell>
        </row>
        <row r="23">
          <cell r="AY23">
            <v>3896</v>
          </cell>
          <cell r="AZ23">
            <v>17413</v>
          </cell>
          <cell r="BA23">
            <v>4043</v>
          </cell>
          <cell r="BB23">
            <v>16537</v>
          </cell>
          <cell r="BC23">
            <v>4101</v>
          </cell>
          <cell r="BD23">
            <v>16953</v>
          </cell>
        </row>
        <row r="24">
          <cell r="AY24">
            <v>16343</v>
          </cell>
          <cell r="AZ24">
            <v>40914</v>
          </cell>
          <cell r="BA24">
            <v>27701</v>
          </cell>
          <cell r="BB24">
            <v>58550</v>
          </cell>
          <cell r="BC24">
            <v>15224</v>
          </cell>
          <cell r="BD24">
            <v>31613</v>
          </cell>
        </row>
        <row r="25">
          <cell r="AY25">
            <v>20239</v>
          </cell>
          <cell r="AZ25">
            <v>58327</v>
          </cell>
          <cell r="BA25">
            <v>31744</v>
          </cell>
          <cell r="BB25">
            <v>75087</v>
          </cell>
          <cell r="BC25">
            <v>19325</v>
          </cell>
          <cell r="BD25">
            <v>48566</v>
          </cell>
        </row>
        <row r="26">
          <cell r="AY26">
            <v>6013</v>
          </cell>
          <cell r="AZ26">
            <v>42942</v>
          </cell>
          <cell r="BA26">
            <v>7036</v>
          </cell>
          <cell r="BB26">
            <v>43416</v>
          </cell>
          <cell r="BC26">
            <v>7102</v>
          </cell>
          <cell r="BD26">
            <v>42002</v>
          </cell>
        </row>
        <row r="27">
          <cell r="AY27">
            <v>41445</v>
          </cell>
          <cell r="AZ27">
            <v>203059</v>
          </cell>
          <cell r="BA27">
            <v>50454</v>
          </cell>
          <cell r="BB27">
            <v>233088</v>
          </cell>
          <cell r="BC27">
            <v>49282</v>
          </cell>
          <cell r="BD27">
            <v>228856</v>
          </cell>
        </row>
        <row r="28">
          <cell r="AY28">
            <v>47458</v>
          </cell>
          <cell r="AZ28">
            <v>246001</v>
          </cell>
          <cell r="BA28">
            <v>57490</v>
          </cell>
          <cell r="BB28">
            <v>276504</v>
          </cell>
          <cell r="BC28">
            <v>56384</v>
          </cell>
          <cell r="BD28">
            <v>270858</v>
          </cell>
        </row>
        <row r="29">
          <cell r="AY29">
            <v>9547</v>
          </cell>
          <cell r="AZ29">
            <v>66073</v>
          </cell>
          <cell r="BA29">
            <v>10048</v>
          </cell>
          <cell r="BB29">
            <v>69373</v>
          </cell>
          <cell r="BC29">
            <v>11547</v>
          </cell>
          <cell r="BD29">
            <v>76270</v>
          </cell>
        </row>
        <row r="30">
          <cell r="AY30">
            <v>61843</v>
          </cell>
          <cell r="AZ30">
            <v>414652</v>
          </cell>
          <cell r="BA30">
            <v>69127</v>
          </cell>
          <cell r="BB30">
            <v>442655</v>
          </cell>
          <cell r="BC30">
            <v>75368</v>
          </cell>
          <cell r="BD30">
            <v>445680</v>
          </cell>
        </row>
        <row r="31">
          <cell r="AY31">
            <v>71390</v>
          </cell>
          <cell r="AZ31">
            <v>480725</v>
          </cell>
          <cell r="BA31">
            <v>79175</v>
          </cell>
          <cell r="BB31">
            <v>512028</v>
          </cell>
          <cell r="BC31">
            <v>86915</v>
          </cell>
          <cell r="BD31">
            <v>521950</v>
          </cell>
        </row>
        <row r="32">
          <cell r="AY32">
            <v>7003</v>
          </cell>
          <cell r="AZ32">
            <v>44131</v>
          </cell>
          <cell r="BA32">
            <v>7289</v>
          </cell>
          <cell r="BB32">
            <v>45414</v>
          </cell>
          <cell r="BC32">
            <v>6542</v>
          </cell>
          <cell r="BD32">
            <v>45812</v>
          </cell>
        </row>
        <row r="33">
          <cell r="AY33">
            <v>83230</v>
          </cell>
          <cell r="AZ33">
            <v>520828</v>
          </cell>
          <cell r="BA33">
            <v>89973</v>
          </cell>
          <cell r="BB33">
            <v>560733</v>
          </cell>
          <cell r="BC33">
            <v>82013</v>
          </cell>
          <cell r="BD33">
            <v>542862</v>
          </cell>
        </row>
        <row r="34">
          <cell r="AY34">
            <v>90233</v>
          </cell>
          <cell r="AZ34">
            <v>564959</v>
          </cell>
          <cell r="BA34">
            <v>97262</v>
          </cell>
          <cell r="BB34">
            <v>606147</v>
          </cell>
          <cell r="BC34">
            <v>88555</v>
          </cell>
          <cell r="BD34">
            <v>588674</v>
          </cell>
        </row>
        <row r="35">
          <cell r="AY35">
            <v>4827</v>
          </cell>
          <cell r="AZ35">
            <v>37803</v>
          </cell>
          <cell r="BA35">
            <v>5634</v>
          </cell>
          <cell r="BB35">
            <v>37620</v>
          </cell>
          <cell r="BC35">
            <v>5113</v>
          </cell>
          <cell r="BD35">
            <v>34806</v>
          </cell>
        </row>
        <row r="36">
          <cell r="AY36">
            <v>19742</v>
          </cell>
          <cell r="AZ36">
            <v>123361</v>
          </cell>
          <cell r="BA36">
            <v>23404</v>
          </cell>
          <cell r="BB36">
            <v>136492</v>
          </cell>
          <cell r="BC36">
            <v>23095</v>
          </cell>
          <cell r="BD36">
            <v>120924</v>
          </cell>
        </row>
        <row r="37">
          <cell r="AY37">
            <v>24569</v>
          </cell>
          <cell r="AZ37">
            <v>161164</v>
          </cell>
          <cell r="BA37">
            <v>29038</v>
          </cell>
          <cell r="BB37">
            <v>174112</v>
          </cell>
          <cell r="BC37">
            <v>28208</v>
          </cell>
          <cell r="BD37">
            <v>155730</v>
          </cell>
        </row>
        <row r="38">
          <cell r="AY38">
            <v>1791</v>
          </cell>
          <cell r="AZ38">
            <v>7474</v>
          </cell>
          <cell r="BA38">
            <v>1764</v>
          </cell>
          <cell r="BB38">
            <v>6207</v>
          </cell>
          <cell r="BC38">
            <v>2343</v>
          </cell>
          <cell r="BD38">
            <v>8224</v>
          </cell>
        </row>
        <row r="39">
          <cell r="AY39">
            <v>9169</v>
          </cell>
          <cell r="AZ39">
            <v>21975</v>
          </cell>
          <cell r="BA39">
            <v>10804</v>
          </cell>
          <cell r="BB39">
            <v>21956</v>
          </cell>
          <cell r="BC39">
            <v>10305</v>
          </cell>
          <cell r="BD39">
            <v>20757</v>
          </cell>
        </row>
        <row r="40">
          <cell r="AY40">
            <v>10960</v>
          </cell>
          <cell r="AZ40">
            <v>29449</v>
          </cell>
          <cell r="BA40">
            <v>12568</v>
          </cell>
          <cell r="BB40">
            <v>28163</v>
          </cell>
          <cell r="BC40">
            <v>12648</v>
          </cell>
          <cell r="BD40">
            <v>28981</v>
          </cell>
        </row>
        <row r="41">
          <cell r="AY41">
            <v>767</v>
          </cell>
          <cell r="AZ41">
            <v>4040</v>
          </cell>
          <cell r="BA41">
            <v>894</v>
          </cell>
          <cell r="BB41">
            <v>3953</v>
          </cell>
          <cell r="BC41">
            <v>986</v>
          </cell>
          <cell r="BD41">
            <v>8410</v>
          </cell>
        </row>
        <row r="42">
          <cell r="AY42">
            <v>7720</v>
          </cell>
          <cell r="AZ42">
            <v>19421</v>
          </cell>
          <cell r="BA42">
            <v>8192</v>
          </cell>
          <cell r="BB42">
            <v>17254</v>
          </cell>
          <cell r="BC42">
            <v>9210</v>
          </cell>
          <cell r="BD42">
            <v>45737</v>
          </cell>
        </row>
        <row r="43">
          <cell r="AY43">
            <v>8487</v>
          </cell>
          <cell r="AZ43">
            <v>23461</v>
          </cell>
          <cell r="BA43">
            <v>9086</v>
          </cell>
          <cell r="BB43">
            <v>21207</v>
          </cell>
          <cell r="BC43">
            <v>10196</v>
          </cell>
          <cell r="BD43">
            <v>54147</v>
          </cell>
        </row>
        <row r="44">
          <cell r="AY44">
            <v>709</v>
          </cell>
          <cell r="AZ44">
            <v>4104</v>
          </cell>
          <cell r="BA44">
            <v>734</v>
          </cell>
          <cell r="BB44">
            <v>3336</v>
          </cell>
          <cell r="BC44">
            <v>818</v>
          </cell>
          <cell r="BD44">
            <v>5463</v>
          </cell>
        </row>
        <row r="45">
          <cell r="AY45">
            <v>8923</v>
          </cell>
          <cell r="AZ45">
            <v>21469</v>
          </cell>
          <cell r="BA45">
            <v>10557</v>
          </cell>
          <cell r="BB45">
            <v>19917</v>
          </cell>
          <cell r="BC45">
            <v>8793</v>
          </cell>
          <cell r="BD45">
            <v>31386</v>
          </cell>
        </row>
        <row r="46">
          <cell r="AY46">
            <v>9632</v>
          </cell>
          <cell r="AZ46">
            <v>25573</v>
          </cell>
          <cell r="BA46">
            <v>11291</v>
          </cell>
          <cell r="BB46">
            <v>23253</v>
          </cell>
          <cell r="BC46">
            <v>9611</v>
          </cell>
          <cell r="BD46">
            <v>36849</v>
          </cell>
        </row>
        <row r="47">
          <cell r="AY47">
            <v>40010</v>
          </cell>
          <cell r="AZ47">
            <v>247426</v>
          </cell>
          <cell r="BA47">
            <v>42040</v>
          </cell>
          <cell r="BB47">
            <v>244119</v>
          </cell>
          <cell r="BC47">
            <v>43453</v>
          </cell>
          <cell r="BD47">
            <v>256524</v>
          </cell>
        </row>
        <row r="48">
          <cell r="AY48">
            <v>286125</v>
          </cell>
          <cell r="AZ48">
            <v>1460756</v>
          </cell>
          <cell r="BA48">
            <v>330639</v>
          </cell>
          <cell r="BB48">
            <v>1577246</v>
          </cell>
          <cell r="BC48">
            <v>312980</v>
          </cell>
          <cell r="BD48">
            <v>1555095</v>
          </cell>
        </row>
        <row r="49">
          <cell r="AY49">
            <v>326135</v>
          </cell>
          <cell r="AZ49">
            <v>1708182</v>
          </cell>
          <cell r="BA49">
            <v>372679</v>
          </cell>
          <cell r="BB49">
            <v>1821365</v>
          </cell>
          <cell r="BC49">
            <v>356433</v>
          </cell>
          <cell r="BD49">
            <v>1811619</v>
          </cell>
        </row>
        <row r="58">
          <cell r="AY58">
            <v>30</v>
          </cell>
          <cell r="AZ58">
            <v>477</v>
          </cell>
          <cell r="BA58">
            <v>48</v>
          </cell>
          <cell r="BB58">
            <v>694</v>
          </cell>
          <cell r="BC58">
            <v>51</v>
          </cell>
          <cell r="BD58">
            <v>417</v>
          </cell>
        </row>
        <row r="59">
          <cell r="AY59">
            <v>428</v>
          </cell>
          <cell r="AZ59">
            <v>2210</v>
          </cell>
          <cell r="BA59">
            <v>572</v>
          </cell>
          <cell r="BB59">
            <v>3875</v>
          </cell>
          <cell r="BC59">
            <v>770</v>
          </cell>
          <cell r="BD59">
            <v>4391</v>
          </cell>
        </row>
        <row r="60">
          <cell r="AY60">
            <v>458</v>
          </cell>
          <cell r="AZ60">
            <v>2687</v>
          </cell>
          <cell r="BA60">
            <v>620</v>
          </cell>
          <cell r="BB60">
            <v>4569</v>
          </cell>
          <cell r="BC60">
            <v>821</v>
          </cell>
          <cell r="BD60">
            <v>4808</v>
          </cell>
        </row>
        <row r="61">
          <cell r="AY61">
            <v>22</v>
          </cell>
          <cell r="AZ61">
            <v>427</v>
          </cell>
          <cell r="BA61">
            <v>86</v>
          </cell>
          <cell r="BB61">
            <v>719</v>
          </cell>
          <cell r="BC61">
            <v>56</v>
          </cell>
          <cell r="BD61">
            <v>377</v>
          </cell>
        </row>
        <row r="62">
          <cell r="AY62">
            <v>227</v>
          </cell>
          <cell r="AZ62">
            <v>2108</v>
          </cell>
          <cell r="BA62">
            <v>683</v>
          </cell>
          <cell r="BB62">
            <v>3513</v>
          </cell>
          <cell r="BC62">
            <v>631</v>
          </cell>
          <cell r="BD62">
            <v>2882</v>
          </cell>
        </row>
        <row r="63">
          <cell r="AY63">
            <v>249</v>
          </cell>
          <cell r="AZ63">
            <v>2535</v>
          </cell>
          <cell r="BA63">
            <v>769</v>
          </cell>
          <cell r="BB63">
            <v>4232</v>
          </cell>
          <cell r="BC63">
            <v>687</v>
          </cell>
          <cell r="BD63">
            <v>3259</v>
          </cell>
        </row>
        <row r="64">
          <cell r="AY64">
            <v>57</v>
          </cell>
          <cell r="AZ64">
            <v>585</v>
          </cell>
          <cell r="BA64">
            <v>96</v>
          </cell>
          <cell r="BB64">
            <v>838</v>
          </cell>
          <cell r="BC64">
            <v>99</v>
          </cell>
          <cell r="BD64">
            <v>480</v>
          </cell>
        </row>
        <row r="65">
          <cell r="AY65">
            <v>537</v>
          </cell>
          <cell r="AZ65">
            <v>3086</v>
          </cell>
          <cell r="BA65">
            <v>716</v>
          </cell>
          <cell r="BB65">
            <v>4565</v>
          </cell>
          <cell r="BC65">
            <v>1277</v>
          </cell>
          <cell r="BD65">
            <v>4480</v>
          </cell>
        </row>
        <row r="66">
          <cell r="AY66">
            <v>594</v>
          </cell>
          <cell r="AZ66">
            <v>3671</v>
          </cell>
          <cell r="BA66">
            <v>812</v>
          </cell>
          <cell r="BB66">
            <v>5403</v>
          </cell>
          <cell r="BC66">
            <v>1376</v>
          </cell>
          <cell r="BD66">
            <v>4960</v>
          </cell>
        </row>
        <row r="67">
          <cell r="AY67">
            <v>499</v>
          </cell>
          <cell r="AZ67">
            <v>1941</v>
          </cell>
          <cell r="BA67">
            <v>396</v>
          </cell>
          <cell r="BB67">
            <v>1709</v>
          </cell>
          <cell r="BC67">
            <v>684</v>
          </cell>
          <cell r="BD67">
            <v>2623</v>
          </cell>
        </row>
        <row r="68">
          <cell r="AY68">
            <v>2452</v>
          </cell>
          <cell r="AZ68">
            <v>9208</v>
          </cell>
          <cell r="BA68">
            <v>2409</v>
          </cell>
          <cell r="BB68">
            <v>8106</v>
          </cell>
          <cell r="BC68">
            <v>3732</v>
          </cell>
          <cell r="BD68">
            <v>21350</v>
          </cell>
        </row>
        <row r="69">
          <cell r="AY69">
            <v>2951</v>
          </cell>
          <cell r="AZ69">
            <v>11149</v>
          </cell>
          <cell r="BA69">
            <v>2805</v>
          </cell>
          <cell r="BB69">
            <v>9815</v>
          </cell>
          <cell r="BC69">
            <v>4416</v>
          </cell>
          <cell r="BD69">
            <v>23973</v>
          </cell>
        </row>
        <row r="70">
          <cell r="AY70">
            <v>1751</v>
          </cell>
          <cell r="AZ70">
            <v>10359</v>
          </cell>
          <cell r="BA70">
            <v>4073</v>
          </cell>
          <cell r="BB70">
            <v>22315</v>
          </cell>
          <cell r="BC70">
            <v>4372</v>
          </cell>
          <cell r="BD70">
            <v>25671</v>
          </cell>
        </row>
        <row r="71">
          <cell r="AY71">
            <v>4609</v>
          </cell>
          <cell r="AZ71">
            <v>12136</v>
          </cell>
          <cell r="BA71">
            <v>9350</v>
          </cell>
          <cell r="BB71">
            <v>34835</v>
          </cell>
          <cell r="BC71">
            <v>5313</v>
          </cell>
          <cell r="BD71">
            <v>60762</v>
          </cell>
        </row>
        <row r="72">
          <cell r="AY72">
            <v>6360</v>
          </cell>
          <cell r="AZ72">
            <v>22495</v>
          </cell>
          <cell r="BA72">
            <v>13423</v>
          </cell>
          <cell r="BB72">
            <v>57150</v>
          </cell>
          <cell r="BC72">
            <v>9685</v>
          </cell>
          <cell r="BD72">
            <v>86433</v>
          </cell>
        </row>
        <row r="73">
          <cell r="AY73">
            <v>6681</v>
          </cell>
          <cell r="AZ73">
            <v>48433</v>
          </cell>
          <cell r="BA73">
            <v>5605</v>
          </cell>
          <cell r="BB73">
            <v>41822</v>
          </cell>
          <cell r="BC73">
            <v>5801</v>
          </cell>
          <cell r="BD73">
            <v>41205</v>
          </cell>
        </row>
        <row r="74">
          <cell r="AY74">
            <v>26809</v>
          </cell>
          <cell r="AZ74">
            <v>192801</v>
          </cell>
          <cell r="BA74">
            <v>25849</v>
          </cell>
          <cell r="BB74">
            <v>193448</v>
          </cell>
          <cell r="BC74">
            <v>27572</v>
          </cell>
          <cell r="BD74">
            <v>202958</v>
          </cell>
        </row>
        <row r="75">
          <cell r="AY75">
            <v>33490</v>
          </cell>
          <cell r="AZ75">
            <v>241234</v>
          </cell>
          <cell r="BA75">
            <v>31454</v>
          </cell>
          <cell r="BB75">
            <v>235270</v>
          </cell>
          <cell r="BC75">
            <v>33373</v>
          </cell>
          <cell r="BD75">
            <v>244163</v>
          </cell>
        </row>
        <row r="76">
          <cell r="AY76">
            <v>9047</v>
          </cell>
          <cell r="AZ76">
            <v>85567</v>
          </cell>
          <cell r="BA76">
            <v>9290</v>
          </cell>
          <cell r="BB76">
            <v>86290</v>
          </cell>
          <cell r="BC76">
            <v>10537</v>
          </cell>
          <cell r="BD76">
            <v>86083</v>
          </cell>
        </row>
        <row r="77">
          <cell r="AY77">
            <v>38727</v>
          </cell>
          <cell r="AZ77">
            <v>424930</v>
          </cell>
          <cell r="BA77">
            <v>39584</v>
          </cell>
          <cell r="BB77">
            <v>415356</v>
          </cell>
          <cell r="BC77">
            <v>45471</v>
          </cell>
          <cell r="BD77">
            <v>393212</v>
          </cell>
        </row>
        <row r="78">
          <cell r="AY78">
            <v>47774</v>
          </cell>
          <cell r="AZ78">
            <v>510497</v>
          </cell>
          <cell r="BA78">
            <v>48874</v>
          </cell>
          <cell r="BB78">
            <v>501646</v>
          </cell>
          <cell r="BC78">
            <v>56008</v>
          </cell>
          <cell r="BD78">
            <v>479295</v>
          </cell>
        </row>
        <row r="79">
          <cell r="AY79">
            <v>8753</v>
          </cell>
          <cell r="AZ79">
            <v>71878</v>
          </cell>
          <cell r="BA79">
            <v>8569</v>
          </cell>
          <cell r="BB79">
            <v>71498</v>
          </cell>
          <cell r="BC79">
            <v>8031</v>
          </cell>
          <cell r="BD79">
            <v>78802</v>
          </cell>
        </row>
        <row r="80">
          <cell r="AY80">
            <v>54969</v>
          </cell>
          <cell r="AZ80">
            <v>571461</v>
          </cell>
          <cell r="BA80">
            <v>54962</v>
          </cell>
          <cell r="BB80">
            <v>547945</v>
          </cell>
          <cell r="BC80">
            <v>49079</v>
          </cell>
          <cell r="BD80">
            <v>531470</v>
          </cell>
        </row>
        <row r="81">
          <cell r="AY81">
            <v>63722</v>
          </cell>
          <cell r="AZ81">
            <v>643339</v>
          </cell>
          <cell r="BA81">
            <v>63531</v>
          </cell>
          <cell r="BB81">
            <v>619443</v>
          </cell>
          <cell r="BC81">
            <v>57110</v>
          </cell>
          <cell r="BD81">
            <v>610272</v>
          </cell>
        </row>
        <row r="82">
          <cell r="AY82">
            <v>3685</v>
          </cell>
          <cell r="AZ82">
            <v>40812</v>
          </cell>
          <cell r="BA82">
            <v>3224</v>
          </cell>
          <cell r="BB82">
            <v>36471</v>
          </cell>
          <cell r="BC82">
            <v>3366</v>
          </cell>
          <cell r="BD82">
            <v>34331</v>
          </cell>
        </row>
        <row r="83">
          <cell r="AY83">
            <v>4894</v>
          </cell>
          <cell r="AZ83">
            <v>78592</v>
          </cell>
          <cell r="BA83">
            <v>5772</v>
          </cell>
          <cell r="BB83">
            <v>87902</v>
          </cell>
          <cell r="BC83">
            <v>6112</v>
          </cell>
          <cell r="BD83">
            <v>80391</v>
          </cell>
        </row>
        <row r="84">
          <cell r="AY84">
            <v>8579</v>
          </cell>
          <cell r="AZ84">
            <v>119404</v>
          </cell>
          <cell r="BA84">
            <v>8996</v>
          </cell>
          <cell r="BB84">
            <v>124373</v>
          </cell>
          <cell r="BC84">
            <v>9478</v>
          </cell>
          <cell r="BD84">
            <v>114722</v>
          </cell>
        </row>
        <row r="85">
          <cell r="AY85">
            <v>896</v>
          </cell>
          <cell r="AZ85">
            <v>11079</v>
          </cell>
          <cell r="BA85">
            <v>714</v>
          </cell>
          <cell r="BB85">
            <v>5321</v>
          </cell>
          <cell r="BC85">
            <v>910</v>
          </cell>
          <cell r="BD85">
            <v>6374</v>
          </cell>
        </row>
        <row r="86">
          <cell r="AY86">
            <v>828</v>
          </cell>
          <cell r="AZ86">
            <v>36984</v>
          </cell>
          <cell r="BA86">
            <v>945</v>
          </cell>
          <cell r="BB86">
            <v>5270</v>
          </cell>
          <cell r="BC86">
            <v>1245</v>
          </cell>
          <cell r="BD86">
            <v>5057</v>
          </cell>
        </row>
        <row r="87">
          <cell r="AY87">
            <v>1724</v>
          </cell>
          <cell r="AZ87">
            <v>48063</v>
          </cell>
          <cell r="BA87">
            <v>1659</v>
          </cell>
          <cell r="BB87">
            <v>10591</v>
          </cell>
          <cell r="BC87">
            <v>2155</v>
          </cell>
          <cell r="BD87">
            <v>11431</v>
          </cell>
        </row>
        <row r="88">
          <cell r="AY88">
            <v>49</v>
          </cell>
          <cell r="AZ88">
            <v>1832</v>
          </cell>
          <cell r="BA88">
            <v>131</v>
          </cell>
          <cell r="BB88">
            <v>703</v>
          </cell>
          <cell r="BC88">
            <v>98</v>
          </cell>
          <cell r="BD88">
            <v>491</v>
          </cell>
        </row>
        <row r="89">
          <cell r="AY89">
            <v>565</v>
          </cell>
          <cell r="AZ89">
            <v>16362</v>
          </cell>
          <cell r="BA89">
            <v>712</v>
          </cell>
          <cell r="BB89">
            <v>4586</v>
          </cell>
          <cell r="BC89">
            <v>792</v>
          </cell>
          <cell r="BD89">
            <v>4356</v>
          </cell>
        </row>
        <row r="90">
          <cell r="AY90">
            <v>614</v>
          </cell>
          <cell r="AZ90">
            <v>18194</v>
          </cell>
          <cell r="BA90">
            <v>843</v>
          </cell>
          <cell r="BB90">
            <v>5289</v>
          </cell>
          <cell r="BC90">
            <v>890</v>
          </cell>
          <cell r="BD90">
            <v>4847</v>
          </cell>
        </row>
        <row r="91">
          <cell r="AY91">
            <v>67</v>
          </cell>
          <cell r="AZ91">
            <v>4220</v>
          </cell>
          <cell r="BA91">
            <v>74</v>
          </cell>
          <cell r="BB91">
            <v>629</v>
          </cell>
          <cell r="BC91">
            <v>82</v>
          </cell>
          <cell r="BD91">
            <v>286</v>
          </cell>
        </row>
        <row r="92">
          <cell r="AY92">
            <v>942</v>
          </cell>
          <cell r="AZ92">
            <v>37705</v>
          </cell>
          <cell r="BA92">
            <v>1460</v>
          </cell>
          <cell r="BB92">
            <v>5061</v>
          </cell>
          <cell r="BC92">
            <v>1256</v>
          </cell>
          <cell r="BD92">
            <v>5198</v>
          </cell>
        </row>
        <row r="93">
          <cell r="AY93">
            <v>1009</v>
          </cell>
          <cell r="AZ93">
            <v>41925</v>
          </cell>
          <cell r="BA93">
            <v>1534</v>
          </cell>
          <cell r="BB93">
            <v>5690</v>
          </cell>
          <cell r="BC93">
            <v>1338</v>
          </cell>
          <cell r="BD93">
            <v>5484</v>
          </cell>
        </row>
        <row r="94">
          <cell r="AY94">
            <v>31537</v>
          </cell>
          <cell r="AZ94">
            <v>277610</v>
          </cell>
          <cell r="BA94">
            <v>32306</v>
          </cell>
          <cell r="BB94">
            <v>269009</v>
          </cell>
          <cell r="BC94">
            <v>34087</v>
          </cell>
          <cell r="BD94">
            <v>277140</v>
          </cell>
        </row>
        <row r="95">
          <cell r="AY95">
            <v>135987</v>
          </cell>
          <cell r="AZ95">
            <v>1387583</v>
          </cell>
          <cell r="BA95">
            <v>143014</v>
          </cell>
          <cell r="BB95">
            <v>1314462</v>
          </cell>
          <cell r="BC95">
            <v>143250</v>
          </cell>
          <cell r="BD95">
            <v>1316507</v>
          </cell>
        </row>
        <row r="96">
          <cell r="AY96">
            <v>167524</v>
          </cell>
          <cell r="AZ96">
            <v>1665193</v>
          </cell>
          <cell r="BA96">
            <v>175320</v>
          </cell>
          <cell r="BB96">
            <v>1583471</v>
          </cell>
          <cell r="BC96">
            <v>177337</v>
          </cell>
          <cell r="BD96">
            <v>1593647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6"/>
  <sheetViews>
    <sheetView tabSelected="1" topLeftCell="A100" zoomScale="71" zoomScaleNormal="71" workbookViewId="0">
      <selection activeCell="G16" sqref="G16"/>
    </sheetView>
  </sheetViews>
  <sheetFormatPr defaultRowHeight="15" x14ac:dyDescent="0.25"/>
  <cols>
    <col min="1" max="1" width="8.42578125" customWidth="1"/>
    <col min="2" max="2" width="12.42578125" customWidth="1"/>
    <col min="3" max="3" width="11.140625" bestFit="1" customWidth="1"/>
    <col min="4" max="4" width="12.5703125" customWidth="1"/>
    <col min="5" max="5" width="11.140625" bestFit="1" customWidth="1"/>
    <col min="6" max="6" width="12.5703125" customWidth="1"/>
    <col min="7" max="7" width="10.28515625" bestFit="1" customWidth="1"/>
    <col min="8" max="8" width="10.42578125" bestFit="1" customWidth="1"/>
    <col min="9" max="9" width="10.28515625" bestFit="1" customWidth="1"/>
    <col min="10" max="10" width="10.42578125" bestFit="1" customWidth="1"/>
    <col min="11" max="11" width="10.28515625" bestFit="1" customWidth="1"/>
    <col min="12" max="12" width="10.42578125" bestFit="1" customWidth="1"/>
    <col min="13" max="13" width="11.85546875" customWidth="1"/>
    <col min="14" max="14" width="12.28515625" bestFit="1" customWidth="1"/>
    <col min="15" max="15" width="11.140625" bestFit="1" customWidth="1"/>
    <col min="16" max="16" width="13" bestFit="1" customWidth="1"/>
    <col min="17" max="17" width="11.140625" bestFit="1" customWidth="1"/>
    <col min="18" max="18" width="13" bestFit="1" customWidth="1"/>
    <col min="19" max="19" width="11.140625" bestFit="1" customWidth="1"/>
    <col min="20" max="20" width="12.5703125" bestFit="1" customWidth="1"/>
    <col min="21" max="21" width="11.140625" bestFit="1" customWidth="1"/>
    <col min="22" max="22" width="12.5703125" bestFit="1" customWidth="1"/>
    <col min="23" max="23" width="11.140625" bestFit="1" customWidth="1"/>
    <col min="24" max="24" width="12.5703125" bestFit="1" customWidth="1"/>
    <col min="25" max="25" width="11.140625" bestFit="1" customWidth="1"/>
    <col min="26" max="26" width="12.5703125" bestFit="1" customWidth="1"/>
    <col min="27" max="27" width="11.140625" bestFit="1" customWidth="1"/>
    <col min="28" max="28" width="12.5703125" bestFit="1" customWidth="1"/>
    <col min="29" max="29" width="11.140625" bestFit="1" customWidth="1"/>
    <col min="30" max="30" width="12.5703125" bestFit="1" customWidth="1"/>
    <col min="31" max="31" width="12" customWidth="1"/>
    <col min="32" max="32" width="10.42578125" bestFit="1" customWidth="1"/>
    <col min="33" max="33" width="11.140625" bestFit="1" customWidth="1"/>
    <col min="34" max="34" width="12.5703125" bestFit="1" customWidth="1"/>
    <col min="35" max="35" width="11.140625" bestFit="1" customWidth="1"/>
    <col min="36" max="36" width="12.5703125" bestFit="1" customWidth="1"/>
    <col min="37" max="37" width="11.140625" bestFit="1" customWidth="1"/>
    <col min="38" max="38" width="12.5703125" bestFit="1" customWidth="1"/>
    <col min="39" max="39" width="11.140625" bestFit="1" customWidth="1"/>
    <col min="40" max="40" width="12.5703125" bestFit="1" customWidth="1"/>
    <col min="41" max="41" width="11.140625" customWidth="1"/>
    <col min="42" max="42" width="12.5703125" customWidth="1"/>
    <col min="43" max="43" width="11.140625" customWidth="1"/>
    <col min="44" max="44" width="12.5703125" bestFit="1" customWidth="1"/>
    <col min="45" max="45" width="11.140625" bestFit="1" customWidth="1"/>
    <col min="46" max="46" width="12.5703125" bestFit="1" customWidth="1"/>
    <col min="237" max="237" width="8.42578125" customWidth="1"/>
    <col min="238" max="238" width="12.42578125" customWidth="1"/>
    <col min="239" max="239" width="11.85546875" bestFit="1" customWidth="1"/>
    <col min="240" max="240" width="13" bestFit="1" customWidth="1"/>
    <col min="241" max="241" width="12.140625" bestFit="1" customWidth="1"/>
    <col min="242" max="242" width="13" bestFit="1" customWidth="1"/>
    <col min="243" max="243" width="12.140625" bestFit="1" customWidth="1"/>
    <col min="244" max="244" width="13" bestFit="1" customWidth="1"/>
    <col min="245" max="245" width="11.85546875" bestFit="1" customWidth="1"/>
    <col min="246" max="246" width="13" bestFit="1" customWidth="1"/>
    <col min="247" max="247" width="11.85546875" bestFit="1" customWidth="1"/>
    <col min="248" max="248" width="13" bestFit="1" customWidth="1"/>
    <col min="249" max="249" width="11.85546875" customWidth="1"/>
    <col min="250" max="250" width="12.7109375" bestFit="1" customWidth="1"/>
    <col min="251" max="251" width="11.85546875" bestFit="1" customWidth="1"/>
    <col min="252" max="252" width="13" bestFit="1" customWidth="1"/>
    <col min="253" max="253" width="11.5703125" bestFit="1" customWidth="1"/>
    <col min="254" max="254" width="12.140625" bestFit="1" customWidth="1"/>
    <col min="255" max="255" width="11.5703125" bestFit="1" customWidth="1"/>
    <col min="256" max="256" width="12.140625" bestFit="1" customWidth="1"/>
    <col min="257" max="257" width="11.85546875" bestFit="1" customWidth="1"/>
    <col min="258" max="258" width="12.140625" bestFit="1" customWidth="1"/>
    <col min="259" max="259" width="11.85546875" bestFit="1" customWidth="1"/>
    <col min="260" max="260" width="12.140625" bestFit="1" customWidth="1"/>
    <col min="261" max="261" width="11.5703125" bestFit="1" customWidth="1"/>
    <col min="262" max="262" width="12.140625" bestFit="1" customWidth="1"/>
    <col min="263" max="263" width="11.5703125" bestFit="1" customWidth="1"/>
    <col min="264" max="264" width="12.140625" bestFit="1" customWidth="1"/>
    <col min="265" max="265" width="11.5703125" bestFit="1" customWidth="1"/>
    <col min="266" max="266" width="12.140625" bestFit="1" customWidth="1"/>
    <col min="267" max="267" width="12" bestFit="1" customWidth="1"/>
    <col min="268" max="268" width="12.140625" customWidth="1"/>
    <col min="269" max="269" width="11.7109375" bestFit="1" customWidth="1"/>
    <col min="270" max="270" width="12.140625" customWidth="1"/>
    <col min="271" max="271" width="12" bestFit="1" customWidth="1"/>
    <col min="272" max="272" width="12.28515625" bestFit="1" customWidth="1"/>
    <col min="273" max="273" width="12" bestFit="1" customWidth="1"/>
    <col min="274" max="274" width="12.28515625" bestFit="1" customWidth="1"/>
    <col min="275" max="275" width="12" bestFit="1" customWidth="1"/>
    <col min="276" max="278" width="11" bestFit="1" customWidth="1"/>
    <col min="279" max="279" width="12.42578125" customWidth="1"/>
    <col min="280" max="280" width="11.28515625" customWidth="1"/>
    <col min="281" max="281" width="10.7109375" bestFit="1" customWidth="1"/>
    <col min="282" max="282" width="11.42578125" bestFit="1" customWidth="1"/>
    <col min="283" max="283" width="10.7109375" customWidth="1"/>
    <col min="284" max="284" width="11.28515625" bestFit="1" customWidth="1"/>
    <col min="285" max="285" width="10.7109375" bestFit="1" customWidth="1"/>
    <col min="286" max="286" width="11.28515625" bestFit="1" customWidth="1"/>
    <col min="287" max="288" width="11" bestFit="1" customWidth="1"/>
    <col min="289" max="289" width="12.28515625" bestFit="1" customWidth="1"/>
    <col min="290" max="290" width="11.42578125" bestFit="1" customWidth="1"/>
    <col min="291" max="291" width="11" bestFit="1" customWidth="1"/>
    <col min="292" max="292" width="11.42578125" bestFit="1" customWidth="1"/>
    <col min="293" max="293" width="11" bestFit="1" customWidth="1"/>
    <col min="294" max="294" width="11.42578125" bestFit="1" customWidth="1"/>
    <col min="295" max="295" width="11.85546875" bestFit="1" customWidth="1"/>
    <col min="296" max="296" width="12.7109375" bestFit="1" customWidth="1"/>
    <col min="297" max="297" width="12.28515625" bestFit="1" customWidth="1"/>
    <col min="298" max="298" width="12.7109375" bestFit="1" customWidth="1"/>
    <col min="299" max="299" width="12.28515625" bestFit="1" customWidth="1"/>
    <col min="300" max="300" width="12.7109375" bestFit="1" customWidth="1"/>
    <col min="301" max="301" width="12.28515625" bestFit="1" customWidth="1"/>
    <col min="302" max="302" width="12.7109375" bestFit="1" customWidth="1"/>
    <col min="493" max="493" width="8.42578125" customWidth="1"/>
    <col min="494" max="494" width="12.42578125" customWidth="1"/>
    <col min="495" max="495" width="11.85546875" bestFit="1" customWidth="1"/>
    <col min="496" max="496" width="13" bestFit="1" customWidth="1"/>
    <col min="497" max="497" width="12.140625" bestFit="1" customWidth="1"/>
    <col min="498" max="498" width="13" bestFit="1" customWidth="1"/>
    <col min="499" max="499" width="12.140625" bestFit="1" customWidth="1"/>
    <col min="500" max="500" width="13" bestFit="1" customWidth="1"/>
    <col min="501" max="501" width="11.85546875" bestFit="1" customWidth="1"/>
    <col min="502" max="502" width="13" bestFit="1" customWidth="1"/>
    <col min="503" max="503" width="11.85546875" bestFit="1" customWidth="1"/>
    <col min="504" max="504" width="13" bestFit="1" customWidth="1"/>
    <col min="505" max="505" width="11.85546875" customWidth="1"/>
    <col min="506" max="506" width="12.7109375" bestFit="1" customWidth="1"/>
    <col min="507" max="507" width="11.85546875" bestFit="1" customWidth="1"/>
    <col min="508" max="508" width="13" bestFit="1" customWidth="1"/>
    <col min="509" max="509" width="11.5703125" bestFit="1" customWidth="1"/>
    <col min="510" max="510" width="12.140625" bestFit="1" customWidth="1"/>
    <col min="511" max="511" width="11.5703125" bestFit="1" customWidth="1"/>
    <col min="512" max="512" width="12.140625" bestFit="1" customWidth="1"/>
    <col min="513" max="513" width="11.85546875" bestFit="1" customWidth="1"/>
    <col min="514" max="514" width="12.140625" bestFit="1" customWidth="1"/>
    <col min="515" max="515" width="11.85546875" bestFit="1" customWidth="1"/>
    <col min="516" max="516" width="12.140625" bestFit="1" customWidth="1"/>
    <col min="517" max="517" width="11.5703125" bestFit="1" customWidth="1"/>
    <col min="518" max="518" width="12.140625" bestFit="1" customWidth="1"/>
    <col min="519" max="519" width="11.5703125" bestFit="1" customWidth="1"/>
    <col min="520" max="520" width="12.140625" bestFit="1" customWidth="1"/>
    <col min="521" max="521" width="11.5703125" bestFit="1" customWidth="1"/>
    <col min="522" max="522" width="12.140625" bestFit="1" customWidth="1"/>
    <col min="523" max="523" width="12" bestFit="1" customWidth="1"/>
    <col min="524" max="524" width="12.140625" customWidth="1"/>
    <col min="525" max="525" width="11.7109375" bestFit="1" customWidth="1"/>
    <col min="526" max="526" width="12.140625" customWidth="1"/>
    <col min="527" max="527" width="12" bestFit="1" customWidth="1"/>
    <col min="528" max="528" width="12.28515625" bestFit="1" customWidth="1"/>
    <col min="529" max="529" width="12" bestFit="1" customWidth="1"/>
    <col min="530" max="530" width="12.28515625" bestFit="1" customWidth="1"/>
    <col min="531" max="531" width="12" bestFit="1" customWidth="1"/>
    <col min="532" max="534" width="11" bestFit="1" customWidth="1"/>
    <col min="535" max="535" width="12.42578125" customWidth="1"/>
    <col min="536" max="536" width="11.28515625" customWidth="1"/>
    <col min="537" max="537" width="10.7109375" bestFit="1" customWidth="1"/>
    <col min="538" max="538" width="11.42578125" bestFit="1" customWidth="1"/>
    <col min="539" max="539" width="10.7109375" customWidth="1"/>
    <col min="540" max="540" width="11.28515625" bestFit="1" customWidth="1"/>
    <col min="541" max="541" width="10.7109375" bestFit="1" customWidth="1"/>
    <col min="542" max="542" width="11.28515625" bestFit="1" customWidth="1"/>
    <col min="543" max="544" width="11" bestFit="1" customWidth="1"/>
    <col min="545" max="545" width="12.28515625" bestFit="1" customWidth="1"/>
    <col min="546" max="546" width="11.42578125" bestFit="1" customWidth="1"/>
    <col min="547" max="547" width="11" bestFit="1" customWidth="1"/>
    <col min="548" max="548" width="11.42578125" bestFit="1" customWidth="1"/>
    <col min="549" max="549" width="11" bestFit="1" customWidth="1"/>
    <col min="550" max="550" width="11.42578125" bestFit="1" customWidth="1"/>
    <col min="551" max="551" width="11.85546875" bestFit="1" customWidth="1"/>
    <col min="552" max="552" width="12.7109375" bestFit="1" customWidth="1"/>
    <col min="553" max="553" width="12.28515625" bestFit="1" customWidth="1"/>
    <col min="554" max="554" width="12.7109375" bestFit="1" customWidth="1"/>
    <col min="555" max="555" width="12.28515625" bestFit="1" customWidth="1"/>
    <col min="556" max="556" width="12.7109375" bestFit="1" customWidth="1"/>
    <col min="557" max="557" width="12.28515625" bestFit="1" customWidth="1"/>
    <col min="558" max="558" width="12.7109375" bestFit="1" customWidth="1"/>
    <col min="749" max="749" width="8.42578125" customWidth="1"/>
    <col min="750" max="750" width="12.42578125" customWidth="1"/>
    <col min="751" max="751" width="11.85546875" bestFit="1" customWidth="1"/>
    <col min="752" max="752" width="13" bestFit="1" customWidth="1"/>
    <col min="753" max="753" width="12.140625" bestFit="1" customWidth="1"/>
    <col min="754" max="754" width="13" bestFit="1" customWidth="1"/>
    <col min="755" max="755" width="12.140625" bestFit="1" customWidth="1"/>
    <col min="756" max="756" width="13" bestFit="1" customWidth="1"/>
    <col min="757" max="757" width="11.85546875" bestFit="1" customWidth="1"/>
    <col min="758" max="758" width="13" bestFit="1" customWidth="1"/>
    <col min="759" max="759" width="11.85546875" bestFit="1" customWidth="1"/>
    <col min="760" max="760" width="13" bestFit="1" customWidth="1"/>
    <col min="761" max="761" width="11.85546875" customWidth="1"/>
    <col min="762" max="762" width="12.7109375" bestFit="1" customWidth="1"/>
    <col min="763" max="763" width="11.85546875" bestFit="1" customWidth="1"/>
    <col min="764" max="764" width="13" bestFit="1" customWidth="1"/>
    <col min="765" max="765" width="11.5703125" bestFit="1" customWidth="1"/>
    <col min="766" max="766" width="12.140625" bestFit="1" customWidth="1"/>
    <col min="767" max="767" width="11.5703125" bestFit="1" customWidth="1"/>
    <col min="768" max="768" width="12.140625" bestFit="1" customWidth="1"/>
    <col min="769" max="769" width="11.85546875" bestFit="1" customWidth="1"/>
    <col min="770" max="770" width="12.140625" bestFit="1" customWidth="1"/>
    <col min="771" max="771" width="11.85546875" bestFit="1" customWidth="1"/>
    <col min="772" max="772" width="12.140625" bestFit="1" customWidth="1"/>
    <col min="773" max="773" width="11.5703125" bestFit="1" customWidth="1"/>
    <col min="774" max="774" width="12.140625" bestFit="1" customWidth="1"/>
    <col min="775" max="775" width="11.5703125" bestFit="1" customWidth="1"/>
    <col min="776" max="776" width="12.140625" bestFit="1" customWidth="1"/>
    <col min="777" max="777" width="11.5703125" bestFit="1" customWidth="1"/>
    <col min="778" max="778" width="12.140625" bestFit="1" customWidth="1"/>
    <col min="779" max="779" width="12" bestFit="1" customWidth="1"/>
    <col min="780" max="780" width="12.140625" customWidth="1"/>
    <col min="781" max="781" width="11.7109375" bestFit="1" customWidth="1"/>
    <col min="782" max="782" width="12.140625" customWidth="1"/>
    <col min="783" max="783" width="12" bestFit="1" customWidth="1"/>
    <col min="784" max="784" width="12.28515625" bestFit="1" customWidth="1"/>
    <col min="785" max="785" width="12" bestFit="1" customWidth="1"/>
    <col min="786" max="786" width="12.28515625" bestFit="1" customWidth="1"/>
    <col min="787" max="787" width="12" bestFit="1" customWidth="1"/>
    <col min="788" max="790" width="11" bestFit="1" customWidth="1"/>
    <col min="791" max="791" width="12.42578125" customWidth="1"/>
    <col min="792" max="792" width="11.28515625" customWidth="1"/>
    <col min="793" max="793" width="10.7109375" bestFit="1" customWidth="1"/>
    <col min="794" max="794" width="11.42578125" bestFit="1" customWidth="1"/>
    <col min="795" max="795" width="10.7109375" customWidth="1"/>
    <col min="796" max="796" width="11.28515625" bestFit="1" customWidth="1"/>
    <col min="797" max="797" width="10.7109375" bestFit="1" customWidth="1"/>
    <col min="798" max="798" width="11.28515625" bestFit="1" customWidth="1"/>
    <col min="799" max="800" width="11" bestFit="1" customWidth="1"/>
    <col min="801" max="801" width="12.28515625" bestFit="1" customWidth="1"/>
    <col min="802" max="802" width="11.42578125" bestFit="1" customWidth="1"/>
    <col min="803" max="803" width="11" bestFit="1" customWidth="1"/>
    <col min="804" max="804" width="11.42578125" bestFit="1" customWidth="1"/>
    <col min="805" max="805" width="11" bestFit="1" customWidth="1"/>
    <col min="806" max="806" width="11.42578125" bestFit="1" customWidth="1"/>
    <col min="807" max="807" width="11.85546875" bestFit="1" customWidth="1"/>
    <col min="808" max="808" width="12.7109375" bestFit="1" customWidth="1"/>
    <col min="809" max="809" width="12.28515625" bestFit="1" customWidth="1"/>
    <col min="810" max="810" width="12.7109375" bestFit="1" customWidth="1"/>
    <col min="811" max="811" width="12.28515625" bestFit="1" customWidth="1"/>
    <col min="812" max="812" width="12.7109375" bestFit="1" customWidth="1"/>
    <col min="813" max="813" width="12.28515625" bestFit="1" customWidth="1"/>
    <col min="814" max="814" width="12.7109375" bestFit="1" customWidth="1"/>
    <col min="1005" max="1005" width="8.42578125" customWidth="1"/>
    <col min="1006" max="1006" width="12.42578125" customWidth="1"/>
    <col min="1007" max="1007" width="11.85546875" bestFit="1" customWidth="1"/>
    <col min="1008" max="1008" width="13" bestFit="1" customWidth="1"/>
    <col min="1009" max="1009" width="12.140625" bestFit="1" customWidth="1"/>
    <col min="1010" max="1010" width="13" bestFit="1" customWidth="1"/>
    <col min="1011" max="1011" width="12.140625" bestFit="1" customWidth="1"/>
    <col min="1012" max="1012" width="13" bestFit="1" customWidth="1"/>
    <col min="1013" max="1013" width="11.85546875" bestFit="1" customWidth="1"/>
    <col min="1014" max="1014" width="13" bestFit="1" customWidth="1"/>
    <col min="1015" max="1015" width="11.85546875" bestFit="1" customWidth="1"/>
    <col min="1016" max="1016" width="13" bestFit="1" customWidth="1"/>
    <col min="1017" max="1017" width="11.85546875" customWidth="1"/>
    <col min="1018" max="1018" width="12.7109375" bestFit="1" customWidth="1"/>
    <col min="1019" max="1019" width="11.85546875" bestFit="1" customWidth="1"/>
    <col min="1020" max="1020" width="13" bestFit="1" customWidth="1"/>
    <col min="1021" max="1021" width="11.5703125" bestFit="1" customWidth="1"/>
    <col min="1022" max="1022" width="12.140625" bestFit="1" customWidth="1"/>
    <col min="1023" max="1023" width="11.5703125" bestFit="1" customWidth="1"/>
    <col min="1024" max="1024" width="12.140625" bestFit="1" customWidth="1"/>
    <col min="1025" max="1025" width="11.85546875" bestFit="1" customWidth="1"/>
    <col min="1026" max="1026" width="12.140625" bestFit="1" customWidth="1"/>
    <col min="1027" max="1027" width="11.85546875" bestFit="1" customWidth="1"/>
    <col min="1028" max="1028" width="12.140625" bestFit="1" customWidth="1"/>
    <col min="1029" max="1029" width="11.5703125" bestFit="1" customWidth="1"/>
    <col min="1030" max="1030" width="12.140625" bestFit="1" customWidth="1"/>
    <col min="1031" max="1031" width="11.5703125" bestFit="1" customWidth="1"/>
    <col min="1032" max="1032" width="12.140625" bestFit="1" customWidth="1"/>
    <col min="1033" max="1033" width="11.5703125" bestFit="1" customWidth="1"/>
    <col min="1034" max="1034" width="12.140625" bestFit="1" customWidth="1"/>
    <col min="1035" max="1035" width="12" bestFit="1" customWidth="1"/>
    <col min="1036" max="1036" width="12.140625" customWidth="1"/>
    <col min="1037" max="1037" width="11.7109375" bestFit="1" customWidth="1"/>
    <col min="1038" max="1038" width="12.140625" customWidth="1"/>
    <col min="1039" max="1039" width="12" bestFit="1" customWidth="1"/>
    <col min="1040" max="1040" width="12.28515625" bestFit="1" customWidth="1"/>
    <col min="1041" max="1041" width="12" bestFit="1" customWidth="1"/>
    <col min="1042" max="1042" width="12.28515625" bestFit="1" customWidth="1"/>
    <col min="1043" max="1043" width="12" bestFit="1" customWidth="1"/>
    <col min="1044" max="1046" width="11" bestFit="1" customWidth="1"/>
    <col min="1047" max="1047" width="12.42578125" customWidth="1"/>
    <col min="1048" max="1048" width="11.28515625" customWidth="1"/>
    <col min="1049" max="1049" width="10.7109375" bestFit="1" customWidth="1"/>
    <col min="1050" max="1050" width="11.42578125" bestFit="1" customWidth="1"/>
    <col min="1051" max="1051" width="10.7109375" customWidth="1"/>
    <col min="1052" max="1052" width="11.28515625" bestFit="1" customWidth="1"/>
    <col min="1053" max="1053" width="10.7109375" bestFit="1" customWidth="1"/>
    <col min="1054" max="1054" width="11.28515625" bestFit="1" customWidth="1"/>
    <col min="1055" max="1056" width="11" bestFit="1" customWidth="1"/>
    <col min="1057" max="1057" width="12.28515625" bestFit="1" customWidth="1"/>
    <col min="1058" max="1058" width="11.42578125" bestFit="1" customWidth="1"/>
    <col min="1059" max="1059" width="11" bestFit="1" customWidth="1"/>
    <col min="1060" max="1060" width="11.42578125" bestFit="1" customWidth="1"/>
    <col min="1061" max="1061" width="11" bestFit="1" customWidth="1"/>
    <col min="1062" max="1062" width="11.42578125" bestFit="1" customWidth="1"/>
    <col min="1063" max="1063" width="11.85546875" bestFit="1" customWidth="1"/>
    <col min="1064" max="1064" width="12.7109375" bestFit="1" customWidth="1"/>
    <col min="1065" max="1065" width="12.28515625" bestFit="1" customWidth="1"/>
    <col min="1066" max="1066" width="12.7109375" bestFit="1" customWidth="1"/>
    <col min="1067" max="1067" width="12.28515625" bestFit="1" customWidth="1"/>
    <col min="1068" max="1068" width="12.7109375" bestFit="1" customWidth="1"/>
    <col min="1069" max="1069" width="12.28515625" bestFit="1" customWidth="1"/>
    <col min="1070" max="1070" width="12.7109375" bestFit="1" customWidth="1"/>
    <col min="1261" max="1261" width="8.42578125" customWidth="1"/>
    <col min="1262" max="1262" width="12.42578125" customWidth="1"/>
    <col min="1263" max="1263" width="11.85546875" bestFit="1" customWidth="1"/>
    <col min="1264" max="1264" width="13" bestFit="1" customWidth="1"/>
    <col min="1265" max="1265" width="12.140625" bestFit="1" customWidth="1"/>
    <col min="1266" max="1266" width="13" bestFit="1" customWidth="1"/>
    <col min="1267" max="1267" width="12.140625" bestFit="1" customWidth="1"/>
    <col min="1268" max="1268" width="13" bestFit="1" customWidth="1"/>
    <col min="1269" max="1269" width="11.85546875" bestFit="1" customWidth="1"/>
    <col min="1270" max="1270" width="13" bestFit="1" customWidth="1"/>
    <col min="1271" max="1271" width="11.85546875" bestFit="1" customWidth="1"/>
    <col min="1272" max="1272" width="13" bestFit="1" customWidth="1"/>
    <col min="1273" max="1273" width="11.85546875" customWidth="1"/>
    <col min="1274" max="1274" width="12.7109375" bestFit="1" customWidth="1"/>
    <col min="1275" max="1275" width="11.85546875" bestFit="1" customWidth="1"/>
    <col min="1276" max="1276" width="13" bestFit="1" customWidth="1"/>
    <col min="1277" max="1277" width="11.5703125" bestFit="1" customWidth="1"/>
    <col min="1278" max="1278" width="12.140625" bestFit="1" customWidth="1"/>
    <col min="1279" max="1279" width="11.5703125" bestFit="1" customWidth="1"/>
    <col min="1280" max="1280" width="12.140625" bestFit="1" customWidth="1"/>
    <col min="1281" max="1281" width="11.85546875" bestFit="1" customWidth="1"/>
    <col min="1282" max="1282" width="12.140625" bestFit="1" customWidth="1"/>
    <col min="1283" max="1283" width="11.85546875" bestFit="1" customWidth="1"/>
    <col min="1284" max="1284" width="12.140625" bestFit="1" customWidth="1"/>
    <col min="1285" max="1285" width="11.5703125" bestFit="1" customWidth="1"/>
    <col min="1286" max="1286" width="12.140625" bestFit="1" customWidth="1"/>
    <col min="1287" max="1287" width="11.5703125" bestFit="1" customWidth="1"/>
    <col min="1288" max="1288" width="12.140625" bestFit="1" customWidth="1"/>
    <col min="1289" max="1289" width="11.5703125" bestFit="1" customWidth="1"/>
    <col min="1290" max="1290" width="12.140625" bestFit="1" customWidth="1"/>
    <col min="1291" max="1291" width="12" bestFit="1" customWidth="1"/>
    <col min="1292" max="1292" width="12.140625" customWidth="1"/>
    <col min="1293" max="1293" width="11.7109375" bestFit="1" customWidth="1"/>
    <col min="1294" max="1294" width="12.140625" customWidth="1"/>
    <col min="1295" max="1295" width="12" bestFit="1" customWidth="1"/>
    <col min="1296" max="1296" width="12.28515625" bestFit="1" customWidth="1"/>
    <col min="1297" max="1297" width="12" bestFit="1" customWidth="1"/>
    <col min="1298" max="1298" width="12.28515625" bestFit="1" customWidth="1"/>
    <col min="1299" max="1299" width="12" bestFit="1" customWidth="1"/>
    <col min="1300" max="1302" width="11" bestFit="1" customWidth="1"/>
    <col min="1303" max="1303" width="12.42578125" customWidth="1"/>
    <col min="1304" max="1304" width="11.28515625" customWidth="1"/>
    <col min="1305" max="1305" width="10.7109375" bestFit="1" customWidth="1"/>
    <col min="1306" max="1306" width="11.42578125" bestFit="1" customWidth="1"/>
    <col min="1307" max="1307" width="10.7109375" customWidth="1"/>
    <col min="1308" max="1308" width="11.28515625" bestFit="1" customWidth="1"/>
    <col min="1309" max="1309" width="10.7109375" bestFit="1" customWidth="1"/>
    <col min="1310" max="1310" width="11.28515625" bestFit="1" customWidth="1"/>
    <col min="1311" max="1312" width="11" bestFit="1" customWidth="1"/>
    <col min="1313" max="1313" width="12.28515625" bestFit="1" customWidth="1"/>
    <col min="1314" max="1314" width="11.42578125" bestFit="1" customWidth="1"/>
    <col min="1315" max="1315" width="11" bestFit="1" customWidth="1"/>
    <col min="1316" max="1316" width="11.42578125" bestFit="1" customWidth="1"/>
    <col min="1317" max="1317" width="11" bestFit="1" customWidth="1"/>
    <col min="1318" max="1318" width="11.42578125" bestFit="1" customWidth="1"/>
    <col min="1319" max="1319" width="11.85546875" bestFit="1" customWidth="1"/>
    <col min="1320" max="1320" width="12.7109375" bestFit="1" customWidth="1"/>
    <col min="1321" max="1321" width="12.28515625" bestFit="1" customWidth="1"/>
    <col min="1322" max="1322" width="12.7109375" bestFit="1" customWidth="1"/>
    <col min="1323" max="1323" width="12.28515625" bestFit="1" customWidth="1"/>
    <col min="1324" max="1324" width="12.7109375" bestFit="1" customWidth="1"/>
    <col min="1325" max="1325" width="12.28515625" bestFit="1" customWidth="1"/>
    <col min="1326" max="1326" width="12.7109375" bestFit="1" customWidth="1"/>
    <col min="1517" max="1517" width="8.42578125" customWidth="1"/>
    <col min="1518" max="1518" width="12.42578125" customWidth="1"/>
    <col min="1519" max="1519" width="11.85546875" bestFit="1" customWidth="1"/>
    <col min="1520" max="1520" width="13" bestFit="1" customWidth="1"/>
    <col min="1521" max="1521" width="12.140625" bestFit="1" customWidth="1"/>
    <col min="1522" max="1522" width="13" bestFit="1" customWidth="1"/>
    <col min="1523" max="1523" width="12.140625" bestFit="1" customWidth="1"/>
    <col min="1524" max="1524" width="13" bestFit="1" customWidth="1"/>
    <col min="1525" max="1525" width="11.85546875" bestFit="1" customWidth="1"/>
    <col min="1526" max="1526" width="13" bestFit="1" customWidth="1"/>
    <col min="1527" max="1527" width="11.85546875" bestFit="1" customWidth="1"/>
    <col min="1528" max="1528" width="13" bestFit="1" customWidth="1"/>
    <col min="1529" max="1529" width="11.85546875" customWidth="1"/>
    <col min="1530" max="1530" width="12.7109375" bestFit="1" customWidth="1"/>
    <col min="1531" max="1531" width="11.85546875" bestFit="1" customWidth="1"/>
    <col min="1532" max="1532" width="13" bestFit="1" customWidth="1"/>
    <col min="1533" max="1533" width="11.5703125" bestFit="1" customWidth="1"/>
    <col min="1534" max="1534" width="12.140625" bestFit="1" customWidth="1"/>
    <col min="1535" max="1535" width="11.5703125" bestFit="1" customWidth="1"/>
    <col min="1536" max="1536" width="12.140625" bestFit="1" customWidth="1"/>
    <col min="1537" max="1537" width="11.85546875" bestFit="1" customWidth="1"/>
    <col min="1538" max="1538" width="12.140625" bestFit="1" customWidth="1"/>
    <col min="1539" max="1539" width="11.85546875" bestFit="1" customWidth="1"/>
    <col min="1540" max="1540" width="12.140625" bestFit="1" customWidth="1"/>
    <col min="1541" max="1541" width="11.5703125" bestFit="1" customWidth="1"/>
    <col min="1542" max="1542" width="12.140625" bestFit="1" customWidth="1"/>
    <col min="1543" max="1543" width="11.5703125" bestFit="1" customWidth="1"/>
    <col min="1544" max="1544" width="12.140625" bestFit="1" customWidth="1"/>
    <col min="1545" max="1545" width="11.5703125" bestFit="1" customWidth="1"/>
    <col min="1546" max="1546" width="12.140625" bestFit="1" customWidth="1"/>
    <col min="1547" max="1547" width="12" bestFit="1" customWidth="1"/>
    <col min="1548" max="1548" width="12.140625" customWidth="1"/>
    <col min="1549" max="1549" width="11.7109375" bestFit="1" customWidth="1"/>
    <col min="1550" max="1550" width="12.140625" customWidth="1"/>
    <col min="1551" max="1551" width="12" bestFit="1" customWidth="1"/>
    <col min="1552" max="1552" width="12.28515625" bestFit="1" customWidth="1"/>
    <col min="1553" max="1553" width="12" bestFit="1" customWidth="1"/>
    <col min="1554" max="1554" width="12.28515625" bestFit="1" customWidth="1"/>
    <col min="1555" max="1555" width="12" bestFit="1" customWidth="1"/>
    <col min="1556" max="1558" width="11" bestFit="1" customWidth="1"/>
    <col min="1559" max="1559" width="12.42578125" customWidth="1"/>
    <col min="1560" max="1560" width="11.28515625" customWidth="1"/>
    <col min="1561" max="1561" width="10.7109375" bestFit="1" customWidth="1"/>
    <col min="1562" max="1562" width="11.42578125" bestFit="1" customWidth="1"/>
    <col min="1563" max="1563" width="10.7109375" customWidth="1"/>
    <col min="1564" max="1564" width="11.28515625" bestFit="1" customWidth="1"/>
    <col min="1565" max="1565" width="10.7109375" bestFit="1" customWidth="1"/>
    <col min="1566" max="1566" width="11.28515625" bestFit="1" customWidth="1"/>
    <col min="1567" max="1568" width="11" bestFit="1" customWidth="1"/>
    <col min="1569" max="1569" width="12.28515625" bestFit="1" customWidth="1"/>
    <col min="1570" max="1570" width="11.42578125" bestFit="1" customWidth="1"/>
    <col min="1571" max="1571" width="11" bestFit="1" customWidth="1"/>
    <col min="1572" max="1572" width="11.42578125" bestFit="1" customWidth="1"/>
    <col min="1573" max="1573" width="11" bestFit="1" customWidth="1"/>
    <col min="1574" max="1574" width="11.42578125" bestFit="1" customWidth="1"/>
    <col min="1575" max="1575" width="11.85546875" bestFit="1" customWidth="1"/>
    <col min="1576" max="1576" width="12.7109375" bestFit="1" customWidth="1"/>
    <col min="1577" max="1577" width="12.28515625" bestFit="1" customWidth="1"/>
    <col min="1578" max="1578" width="12.7109375" bestFit="1" customWidth="1"/>
    <col min="1579" max="1579" width="12.28515625" bestFit="1" customWidth="1"/>
    <col min="1580" max="1580" width="12.7109375" bestFit="1" customWidth="1"/>
    <col min="1581" max="1581" width="12.28515625" bestFit="1" customWidth="1"/>
    <col min="1582" max="1582" width="12.7109375" bestFit="1" customWidth="1"/>
    <col min="1773" max="1773" width="8.42578125" customWidth="1"/>
    <col min="1774" max="1774" width="12.42578125" customWidth="1"/>
    <col min="1775" max="1775" width="11.85546875" bestFit="1" customWidth="1"/>
    <col min="1776" max="1776" width="13" bestFit="1" customWidth="1"/>
    <col min="1777" max="1777" width="12.140625" bestFit="1" customWidth="1"/>
    <col min="1778" max="1778" width="13" bestFit="1" customWidth="1"/>
    <col min="1779" max="1779" width="12.140625" bestFit="1" customWidth="1"/>
    <col min="1780" max="1780" width="13" bestFit="1" customWidth="1"/>
    <col min="1781" max="1781" width="11.85546875" bestFit="1" customWidth="1"/>
    <col min="1782" max="1782" width="13" bestFit="1" customWidth="1"/>
    <col min="1783" max="1783" width="11.85546875" bestFit="1" customWidth="1"/>
    <col min="1784" max="1784" width="13" bestFit="1" customWidth="1"/>
    <col min="1785" max="1785" width="11.85546875" customWidth="1"/>
    <col min="1786" max="1786" width="12.7109375" bestFit="1" customWidth="1"/>
    <col min="1787" max="1787" width="11.85546875" bestFit="1" customWidth="1"/>
    <col min="1788" max="1788" width="13" bestFit="1" customWidth="1"/>
    <col min="1789" max="1789" width="11.5703125" bestFit="1" customWidth="1"/>
    <col min="1790" max="1790" width="12.140625" bestFit="1" customWidth="1"/>
    <col min="1791" max="1791" width="11.5703125" bestFit="1" customWidth="1"/>
    <col min="1792" max="1792" width="12.140625" bestFit="1" customWidth="1"/>
    <col min="1793" max="1793" width="11.85546875" bestFit="1" customWidth="1"/>
    <col min="1794" max="1794" width="12.140625" bestFit="1" customWidth="1"/>
    <col min="1795" max="1795" width="11.85546875" bestFit="1" customWidth="1"/>
    <col min="1796" max="1796" width="12.140625" bestFit="1" customWidth="1"/>
    <col min="1797" max="1797" width="11.5703125" bestFit="1" customWidth="1"/>
    <col min="1798" max="1798" width="12.140625" bestFit="1" customWidth="1"/>
    <col min="1799" max="1799" width="11.5703125" bestFit="1" customWidth="1"/>
    <col min="1800" max="1800" width="12.140625" bestFit="1" customWidth="1"/>
    <col min="1801" max="1801" width="11.5703125" bestFit="1" customWidth="1"/>
    <col min="1802" max="1802" width="12.140625" bestFit="1" customWidth="1"/>
    <col min="1803" max="1803" width="12" bestFit="1" customWidth="1"/>
    <col min="1804" max="1804" width="12.140625" customWidth="1"/>
    <col min="1805" max="1805" width="11.7109375" bestFit="1" customWidth="1"/>
    <col min="1806" max="1806" width="12.140625" customWidth="1"/>
    <col min="1807" max="1807" width="12" bestFit="1" customWidth="1"/>
    <col min="1808" max="1808" width="12.28515625" bestFit="1" customWidth="1"/>
    <col min="1809" max="1809" width="12" bestFit="1" customWidth="1"/>
    <col min="1810" max="1810" width="12.28515625" bestFit="1" customWidth="1"/>
    <col min="1811" max="1811" width="12" bestFit="1" customWidth="1"/>
    <col min="1812" max="1814" width="11" bestFit="1" customWidth="1"/>
    <col min="1815" max="1815" width="12.42578125" customWidth="1"/>
    <col min="1816" max="1816" width="11.28515625" customWidth="1"/>
    <col min="1817" max="1817" width="10.7109375" bestFit="1" customWidth="1"/>
    <col min="1818" max="1818" width="11.42578125" bestFit="1" customWidth="1"/>
    <col min="1819" max="1819" width="10.7109375" customWidth="1"/>
    <col min="1820" max="1820" width="11.28515625" bestFit="1" customWidth="1"/>
    <col min="1821" max="1821" width="10.7109375" bestFit="1" customWidth="1"/>
    <col min="1822" max="1822" width="11.28515625" bestFit="1" customWidth="1"/>
    <col min="1823" max="1824" width="11" bestFit="1" customWidth="1"/>
    <col min="1825" max="1825" width="12.28515625" bestFit="1" customWidth="1"/>
    <col min="1826" max="1826" width="11.42578125" bestFit="1" customWidth="1"/>
    <col min="1827" max="1827" width="11" bestFit="1" customWidth="1"/>
    <col min="1828" max="1828" width="11.42578125" bestFit="1" customWidth="1"/>
    <col min="1829" max="1829" width="11" bestFit="1" customWidth="1"/>
    <col min="1830" max="1830" width="11.42578125" bestFit="1" customWidth="1"/>
    <col min="1831" max="1831" width="11.85546875" bestFit="1" customWidth="1"/>
    <col min="1832" max="1832" width="12.7109375" bestFit="1" customWidth="1"/>
    <col min="1833" max="1833" width="12.28515625" bestFit="1" customWidth="1"/>
    <col min="1834" max="1834" width="12.7109375" bestFit="1" customWidth="1"/>
    <col min="1835" max="1835" width="12.28515625" bestFit="1" customWidth="1"/>
    <col min="1836" max="1836" width="12.7109375" bestFit="1" customWidth="1"/>
    <col min="1837" max="1837" width="12.28515625" bestFit="1" customWidth="1"/>
    <col min="1838" max="1838" width="12.7109375" bestFit="1" customWidth="1"/>
    <col min="2029" max="2029" width="8.42578125" customWidth="1"/>
    <col min="2030" max="2030" width="12.42578125" customWidth="1"/>
    <col min="2031" max="2031" width="11.85546875" bestFit="1" customWidth="1"/>
    <col min="2032" max="2032" width="13" bestFit="1" customWidth="1"/>
    <col min="2033" max="2033" width="12.140625" bestFit="1" customWidth="1"/>
    <col min="2034" max="2034" width="13" bestFit="1" customWidth="1"/>
    <col min="2035" max="2035" width="12.140625" bestFit="1" customWidth="1"/>
    <col min="2036" max="2036" width="13" bestFit="1" customWidth="1"/>
    <col min="2037" max="2037" width="11.85546875" bestFit="1" customWidth="1"/>
    <col min="2038" max="2038" width="13" bestFit="1" customWidth="1"/>
    <col min="2039" max="2039" width="11.85546875" bestFit="1" customWidth="1"/>
    <col min="2040" max="2040" width="13" bestFit="1" customWidth="1"/>
    <col min="2041" max="2041" width="11.85546875" customWidth="1"/>
    <col min="2042" max="2042" width="12.7109375" bestFit="1" customWidth="1"/>
    <col min="2043" max="2043" width="11.85546875" bestFit="1" customWidth="1"/>
    <col min="2044" max="2044" width="13" bestFit="1" customWidth="1"/>
    <col min="2045" max="2045" width="11.5703125" bestFit="1" customWidth="1"/>
    <col min="2046" max="2046" width="12.140625" bestFit="1" customWidth="1"/>
    <col min="2047" max="2047" width="11.5703125" bestFit="1" customWidth="1"/>
    <col min="2048" max="2048" width="12.140625" bestFit="1" customWidth="1"/>
    <col min="2049" max="2049" width="11.85546875" bestFit="1" customWidth="1"/>
    <col min="2050" max="2050" width="12.140625" bestFit="1" customWidth="1"/>
    <col min="2051" max="2051" width="11.85546875" bestFit="1" customWidth="1"/>
    <col min="2052" max="2052" width="12.140625" bestFit="1" customWidth="1"/>
    <col min="2053" max="2053" width="11.5703125" bestFit="1" customWidth="1"/>
    <col min="2054" max="2054" width="12.140625" bestFit="1" customWidth="1"/>
    <col min="2055" max="2055" width="11.5703125" bestFit="1" customWidth="1"/>
    <col min="2056" max="2056" width="12.140625" bestFit="1" customWidth="1"/>
    <col min="2057" max="2057" width="11.5703125" bestFit="1" customWidth="1"/>
    <col min="2058" max="2058" width="12.140625" bestFit="1" customWidth="1"/>
    <col min="2059" max="2059" width="12" bestFit="1" customWidth="1"/>
    <col min="2060" max="2060" width="12.140625" customWidth="1"/>
    <col min="2061" max="2061" width="11.7109375" bestFit="1" customWidth="1"/>
    <col min="2062" max="2062" width="12.140625" customWidth="1"/>
    <col min="2063" max="2063" width="12" bestFit="1" customWidth="1"/>
    <col min="2064" max="2064" width="12.28515625" bestFit="1" customWidth="1"/>
    <col min="2065" max="2065" width="12" bestFit="1" customWidth="1"/>
    <col min="2066" max="2066" width="12.28515625" bestFit="1" customWidth="1"/>
    <col min="2067" max="2067" width="12" bestFit="1" customWidth="1"/>
    <col min="2068" max="2070" width="11" bestFit="1" customWidth="1"/>
    <col min="2071" max="2071" width="12.42578125" customWidth="1"/>
    <col min="2072" max="2072" width="11.28515625" customWidth="1"/>
    <col min="2073" max="2073" width="10.7109375" bestFit="1" customWidth="1"/>
    <col min="2074" max="2074" width="11.42578125" bestFit="1" customWidth="1"/>
    <col min="2075" max="2075" width="10.7109375" customWidth="1"/>
    <col min="2076" max="2076" width="11.28515625" bestFit="1" customWidth="1"/>
    <col min="2077" max="2077" width="10.7109375" bestFit="1" customWidth="1"/>
    <col min="2078" max="2078" width="11.28515625" bestFit="1" customWidth="1"/>
    <col min="2079" max="2080" width="11" bestFit="1" customWidth="1"/>
    <col min="2081" max="2081" width="12.28515625" bestFit="1" customWidth="1"/>
    <col min="2082" max="2082" width="11.42578125" bestFit="1" customWidth="1"/>
    <col min="2083" max="2083" width="11" bestFit="1" customWidth="1"/>
    <col min="2084" max="2084" width="11.42578125" bestFit="1" customWidth="1"/>
    <col min="2085" max="2085" width="11" bestFit="1" customWidth="1"/>
    <col min="2086" max="2086" width="11.42578125" bestFit="1" customWidth="1"/>
    <col min="2087" max="2087" width="11.85546875" bestFit="1" customWidth="1"/>
    <col min="2088" max="2088" width="12.7109375" bestFit="1" customWidth="1"/>
    <col min="2089" max="2089" width="12.28515625" bestFit="1" customWidth="1"/>
    <col min="2090" max="2090" width="12.7109375" bestFit="1" customWidth="1"/>
    <col min="2091" max="2091" width="12.28515625" bestFit="1" customWidth="1"/>
    <col min="2092" max="2092" width="12.7109375" bestFit="1" customWidth="1"/>
    <col min="2093" max="2093" width="12.28515625" bestFit="1" customWidth="1"/>
    <col min="2094" max="2094" width="12.7109375" bestFit="1" customWidth="1"/>
    <col min="2285" max="2285" width="8.42578125" customWidth="1"/>
    <col min="2286" max="2286" width="12.42578125" customWidth="1"/>
    <col min="2287" max="2287" width="11.85546875" bestFit="1" customWidth="1"/>
    <col min="2288" max="2288" width="13" bestFit="1" customWidth="1"/>
    <col min="2289" max="2289" width="12.140625" bestFit="1" customWidth="1"/>
    <col min="2290" max="2290" width="13" bestFit="1" customWidth="1"/>
    <col min="2291" max="2291" width="12.140625" bestFit="1" customWidth="1"/>
    <col min="2292" max="2292" width="13" bestFit="1" customWidth="1"/>
    <col min="2293" max="2293" width="11.85546875" bestFit="1" customWidth="1"/>
    <col min="2294" max="2294" width="13" bestFit="1" customWidth="1"/>
    <col min="2295" max="2295" width="11.85546875" bestFit="1" customWidth="1"/>
    <col min="2296" max="2296" width="13" bestFit="1" customWidth="1"/>
    <col min="2297" max="2297" width="11.85546875" customWidth="1"/>
    <col min="2298" max="2298" width="12.7109375" bestFit="1" customWidth="1"/>
    <col min="2299" max="2299" width="11.85546875" bestFit="1" customWidth="1"/>
    <col min="2300" max="2300" width="13" bestFit="1" customWidth="1"/>
    <col min="2301" max="2301" width="11.5703125" bestFit="1" customWidth="1"/>
    <col min="2302" max="2302" width="12.140625" bestFit="1" customWidth="1"/>
    <col min="2303" max="2303" width="11.5703125" bestFit="1" customWidth="1"/>
    <col min="2304" max="2304" width="12.140625" bestFit="1" customWidth="1"/>
    <col min="2305" max="2305" width="11.85546875" bestFit="1" customWidth="1"/>
    <col min="2306" max="2306" width="12.140625" bestFit="1" customWidth="1"/>
    <col min="2307" max="2307" width="11.85546875" bestFit="1" customWidth="1"/>
    <col min="2308" max="2308" width="12.140625" bestFit="1" customWidth="1"/>
    <col min="2309" max="2309" width="11.5703125" bestFit="1" customWidth="1"/>
    <col min="2310" max="2310" width="12.140625" bestFit="1" customWidth="1"/>
    <col min="2311" max="2311" width="11.5703125" bestFit="1" customWidth="1"/>
    <col min="2312" max="2312" width="12.140625" bestFit="1" customWidth="1"/>
    <col min="2313" max="2313" width="11.5703125" bestFit="1" customWidth="1"/>
    <col min="2314" max="2314" width="12.140625" bestFit="1" customWidth="1"/>
    <col min="2315" max="2315" width="12" bestFit="1" customWidth="1"/>
    <col min="2316" max="2316" width="12.140625" customWidth="1"/>
    <col min="2317" max="2317" width="11.7109375" bestFit="1" customWidth="1"/>
    <col min="2318" max="2318" width="12.140625" customWidth="1"/>
    <col min="2319" max="2319" width="12" bestFit="1" customWidth="1"/>
    <col min="2320" max="2320" width="12.28515625" bestFit="1" customWidth="1"/>
    <col min="2321" max="2321" width="12" bestFit="1" customWidth="1"/>
    <col min="2322" max="2322" width="12.28515625" bestFit="1" customWidth="1"/>
    <col min="2323" max="2323" width="12" bestFit="1" customWidth="1"/>
    <col min="2324" max="2326" width="11" bestFit="1" customWidth="1"/>
    <col min="2327" max="2327" width="12.42578125" customWidth="1"/>
    <col min="2328" max="2328" width="11.28515625" customWidth="1"/>
    <col min="2329" max="2329" width="10.7109375" bestFit="1" customWidth="1"/>
    <col min="2330" max="2330" width="11.42578125" bestFit="1" customWidth="1"/>
    <col min="2331" max="2331" width="10.7109375" customWidth="1"/>
    <col min="2332" max="2332" width="11.28515625" bestFit="1" customWidth="1"/>
    <col min="2333" max="2333" width="10.7109375" bestFit="1" customWidth="1"/>
    <col min="2334" max="2334" width="11.28515625" bestFit="1" customWidth="1"/>
    <col min="2335" max="2336" width="11" bestFit="1" customWidth="1"/>
    <col min="2337" max="2337" width="12.28515625" bestFit="1" customWidth="1"/>
    <col min="2338" max="2338" width="11.42578125" bestFit="1" customWidth="1"/>
    <col min="2339" max="2339" width="11" bestFit="1" customWidth="1"/>
    <col min="2340" max="2340" width="11.42578125" bestFit="1" customWidth="1"/>
    <col min="2341" max="2341" width="11" bestFit="1" customWidth="1"/>
    <col min="2342" max="2342" width="11.42578125" bestFit="1" customWidth="1"/>
    <col min="2343" max="2343" width="11.85546875" bestFit="1" customWidth="1"/>
    <col min="2344" max="2344" width="12.7109375" bestFit="1" customWidth="1"/>
    <col min="2345" max="2345" width="12.28515625" bestFit="1" customWidth="1"/>
    <col min="2346" max="2346" width="12.7109375" bestFit="1" customWidth="1"/>
    <col min="2347" max="2347" width="12.28515625" bestFit="1" customWidth="1"/>
    <col min="2348" max="2348" width="12.7109375" bestFit="1" customWidth="1"/>
    <col min="2349" max="2349" width="12.28515625" bestFit="1" customWidth="1"/>
    <col min="2350" max="2350" width="12.7109375" bestFit="1" customWidth="1"/>
    <col min="2541" max="2541" width="8.42578125" customWidth="1"/>
    <col min="2542" max="2542" width="12.42578125" customWidth="1"/>
    <col min="2543" max="2543" width="11.85546875" bestFit="1" customWidth="1"/>
    <col min="2544" max="2544" width="13" bestFit="1" customWidth="1"/>
    <col min="2545" max="2545" width="12.140625" bestFit="1" customWidth="1"/>
    <col min="2546" max="2546" width="13" bestFit="1" customWidth="1"/>
    <col min="2547" max="2547" width="12.140625" bestFit="1" customWidth="1"/>
    <col min="2548" max="2548" width="13" bestFit="1" customWidth="1"/>
    <col min="2549" max="2549" width="11.85546875" bestFit="1" customWidth="1"/>
    <col min="2550" max="2550" width="13" bestFit="1" customWidth="1"/>
    <col min="2551" max="2551" width="11.85546875" bestFit="1" customWidth="1"/>
    <col min="2552" max="2552" width="13" bestFit="1" customWidth="1"/>
    <col min="2553" max="2553" width="11.85546875" customWidth="1"/>
    <col min="2554" max="2554" width="12.7109375" bestFit="1" customWidth="1"/>
    <col min="2555" max="2555" width="11.85546875" bestFit="1" customWidth="1"/>
    <col min="2556" max="2556" width="13" bestFit="1" customWidth="1"/>
    <col min="2557" max="2557" width="11.5703125" bestFit="1" customWidth="1"/>
    <col min="2558" max="2558" width="12.140625" bestFit="1" customWidth="1"/>
    <col min="2559" max="2559" width="11.5703125" bestFit="1" customWidth="1"/>
    <col min="2560" max="2560" width="12.140625" bestFit="1" customWidth="1"/>
    <col min="2561" max="2561" width="11.85546875" bestFit="1" customWidth="1"/>
    <col min="2562" max="2562" width="12.140625" bestFit="1" customWidth="1"/>
    <col min="2563" max="2563" width="11.85546875" bestFit="1" customWidth="1"/>
    <col min="2564" max="2564" width="12.140625" bestFit="1" customWidth="1"/>
    <col min="2565" max="2565" width="11.5703125" bestFit="1" customWidth="1"/>
    <col min="2566" max="2566" width="12.140625" bestFit="1" customWidth="1"/>
    <col min="2567" max="2567" width="11.5703125" bestFit="1" customWidth="1"/>
    <col min="2568" max="2568" width="12.140625" bestFit="1" customWidth="1"/>
    <col min="2569" max="2569" width="11.5703125" bestFit="1" customWidth="1"/>
    <col min="2570" max="2570" width="12.140625" bestFit="1" customWidth="1"/>
    <col min="2571" max="2571" width="12" bestFit="1" customWidth="1"/>
    <col min="2572" max="2572" width="12.140625" customWidth="1"/>
    <col min="2573" max="2573" width="11.7109375" bestFit="1" customWidth="1"/>
    <col min="2574" max="2574" width="12.140625" customWidth="1"/>
    <col min="2575" max="2575" width="12" bestFit="1" customWidth="1"/>
    <col min="2576" max="2576" width="12.28515625" bestFit="1" customWidth="1"/>
    <col min="2577" max="2577" width="12" bestFit="1" customWidth="1"/>
    <col min="2578" max="2578" width="12.28515625" bestFit="1" customWidth="1"/>
    <col min="2579" max="2579" width="12" bestFit="1" customWidth="1"/>
    <col min="2580" max="2582" width="11" bestFit="1" customWidth="1"/>
    <col min="2583" max="2583" width="12.42578125" customWidth="1"/>
    <col min="2584" max="2584" width="11.28515625" customWidth="1"/>
    <col min="2585" max="2585" width="10.7109375" bestFit="1" customWidth="1"/>
    <col min="2586" max="2586" width="11.42578125" bestFit="1" customWidth="1"/>
    <col min="2587" max="2587" width="10.7109375" customWidth="1"/>
    <col min="2588" max="2588" width="11.28515625" bestFit="1" customWidth="1"/>
    <col min="2589" max="2589" width="10.7109375" bestFit="1" customWidth="1"/>
    <col min="2590" max="2590" width="11.28515625" bestFit="1" customWidth="1"/>
    <col min="2591" max="2592" width="11" bestFit="1" customWidth="1"/>
    <col min="2593" max="2593" width="12.28515625" bestFit="1" customWidth="1"/>
    <col min="2594" max="2594" width="11.42578125" bestFit="1" customWidth="1"/>
    <col min="2595" max="2595" width="11" bestFit="1" customWidth="1"/>
    <col min="2596" max="2596" width="11.42578125" bestFit="1" customWidth="1"/>
    <col min="2597" max="2597" width="11" bestFit="1" customWidth="1"/>
    <col min="2598" max="2598" width="11.42578125" bestFit="1" customWidth="1"/>
    <col min="2599" max="2599" width="11.85546875" bestFit="1" customWidth="1"/>
    <col min="2600" max="2600" width="12.7109375" bestFit="1" customWidth="1"/>
    <col min="2601" max="2601" width="12.28515625" bestFit="1" customWidth="1"/>
    <col min="2602" max="2602" width="12.7109375" bestFit="1" customWidth="1"/>
    <col min="2603" max="2603" width="12.28515625" bestFit="1" customWidth="1"/>
    <col min="2604" max="2604" width="12.7109375" bestFit="1" customWidth="1"/>
    <col min="2605" max="2605" width="12.28515625" bestFit="1" customWidth="1"/>
    <col min="2606" max="2606" width="12.7109375" bestFit="1" customWidth="1"/>
    <col min="2797" max="2797" width="8.42578125" customWidth="1"/>
    <col min="2798" max="2798" width="12.42578125" customWidth="1"/>
    <col min="2799" max="2799" width="11.85546875" bestFit="1" customWidth="1"/>
    <col min="2800" max="2800" width="13" bestFit="1" customWidth="1"/>
    <col min="2801" max="2801" width="12.140625" bestFit="1" customWidth="1"/>
    <col min="2802" max="2802" width="13" bestFit="1" customWidth="1"/>
    <col min="2803" max="2803" width="12.140625" bestFit="1" customWidth="1"/>
    <col min="2804" max="2804" width="13" bestFit="1" customWidth="1"/>
    <col min="2805" max="2805" width="11.85546875" bestFit="1" customWidth="1"/>
    <col min="2806" max="2806" width="13" bestFit="1" customWidth="1"/>
    <col min="2807" max="2807" width="11.85546875" bestFit="1" customWidth="1"/>
    <col min="2808" max="2808" width="13" bestFit="1" customWidth="1"/>
    <col min="2809" max="2809" width="11.85546875" customWidth="1"/>
    <col min="2810" max="2810" width="12.7109375" bestFit="1" customWidth="1"/>
    <col min="2811" max="2811" width="11.85546875" bestFit="1" customWidth="1"/>
    <col min="2812" max="2812" width="13" bestFit="1" customWidth="1"/>
    <col min="2813" max="2813" width="11.5703125" bestFit="1" customWidth="1"/>
    <col min="2814" max="2814" width="12.140625" bestFit="1" customWidth="1"/>
    <col min="2815" max="2815" width="11.5703125" bestFit="1" customWidth="1"/>
    <col min="2816" max="2816" width="12.140625" bestFit="1" customWidth="1"/>
    <col min="2817" max="2817" width="11.85546875" bestFit="1" customWidth="1"/>
    <col min="2818" max="2818" width="12.140625" bestFit="1" customWidth="1"/>
    <col min="2819" max="2819" width="11.85546875" bestFit="1" customWidth="1"/>
    <col min="2820" max="2820" width="12.140625" bestFit="1" customWidth="1"/>
    <col min="2821" max="2821" width="11.5703125" bestFit="1" customWidth="1"/>
    <col min="2822" max="2822" width="12.140625" bestFit="1" customWidth="1"/>
    <col min="2823" max="2823" width="11.5703125" bestFit="1" customWidth="1"/>
    <col min="2824" max="2824" width="12.140625" bestFit="1" customWidth="1"/>
    <col min="2825" max="2825" width="11.5703125" bestFit="1" customWidth="1"/>
    <col min="2826" max="2826" width="12.140625" bestFit="1" customWidth="1"/>
    <col min="2827" max="2827" width="12" bestFit="1" customWidth="1"/>
    <col min="2828" max="2828" width="12.140625" customWidth="1"/>
    <col min="2829" max="2829" width="11.7109375" bestFit="1" customWidth="1"/>
    <col min="2830" max="2830" width="12.140625" customWidth="1"/>
    <col min="2831" max="2831" width="12" bestFit="1" customWidth="1"/>
    <col min="2832" max="2832" width="12.28515625" bestFit="1" customWidth="1"/>
    <col min="2833" max="2833" width="12" bestFit="1" customWidth="1"/>
    <col min="2834" max="2834" width="12.28515625" bestFit="1" customWidth="1"/>
    <col min="2835" max="2835" width="12" bestFit="1" customWidth="1"/>
    <col min="2836" max="2838" width="11" bestFit="1" customWidth="1"/>
    <col min="2839" max="2839" width="12.42578125" customWidth="1"/>
    <col min="2840" max="2840" width="11.28515625" customWidth="1"/>
    <col min="2841" max="2841" width="10.7109375" bestFit="1" customWidth="1"/>
    <col min="2842" max="2842" width="11.42578125" bestFit="1" customWidth="1"/>
    <col min="2843" max="2843" width="10.7109375" customWidth="1"/>
    <col min="2844" max="2844" width="11.28515625" bestFit="1" customWidth="1"/>
    <col min="2845" max="2845" width="10.7109375" bestFit="1" customWidth="1"/>
    <col min="2846" max="2846" width="11.28515625" bestFit="1" customWidth="1"/>
    <col min="2847" max="2848" width="11" bestFit="1" customWidth="1"/>
    <col min="2849" max="2849" width="12.28515625" bestFit="1" customWidth="1"/>
    <col min="2850" max="2850" width="11.42578125" bestFit="1" customWidth="1"/>
    <col min="2851" max="2851" width="11" bestFit="1" customWidth="1"/>
    <col min="2852" max="2852" width="11.42578125" bestFit="1" customWidth="1"/>
    <col min="2853" max="2853" width="11" bestFit="1" customWidth="1"/>
    <col min="2854" max="2854" width="11.42578125" bestFit="1" customWidth="1"/>
    <col min="2855" max="2855" width="11.85546875" bestFit="1" customWidth="1"/>
    <col min="2856" max="2856" width="12.7109375" bestFit="1" customWidth="1"/>
    <col min="2857" max="2857" width="12.28515625" bestFit="1" customWidth="1"/>
    <col min="2858" max="2858" width="12.7109375" bestFit="1" customWidth="1"/>
    <col min="2859" max="2859" width="12.28515625" bestFit="1" customWidth="1"/>
    <col min="2860" max="2860" width="12.7109375" bestFit="1" customWidth="1"/>
    <col min="2861" max="2861" width="12.28515625" bestFit="1" customWidth="1"/>
    <col min="2862" max="2862" width="12.7109375" bestFit="1" customWidth="1"/>
    <col min="3053" max="3053" width="8.42578125" customWidth="1"/>
    <col min="3054" max="3054" width="12.42578125" customWidth="1"/>
    <col min="3055" max="3055" width="11.85546875" bestFit="1" customWidth="1"/>
    <col min="3056" max="3056" width="13" bestFit="1" customWidth="1"/>
    <col min="3057" max="3057" width="12.140625" bestFit="1" customWidth="1"/>
    <col min="3058" max="3058" width="13" bestFit="1" customWidth="1"/>
    <col min="3059" max="3059" width="12.140625" bestFit="1" customWidth="1"/>
    <col min="3060" max="3060" width="13" bestFit="1" customWidth="1"/>
    <col min="3061" max="3061" width="11.85546875" bestFit="1" customWidth="1"/>
    <col min="3062" max="3062" width="13" bestFit="1" customWidth="1"/>
    <col min="3063" max="3063" width="11.85546875" bestFit="1" customWidth="1"/>
    <col min="3064" max="3064" width="13" bestFit="1" customWidth="1"/>
    <col min="3065" max="3065" width="11.85546875" customWidth="1"/>
    <col min="3066" max="3066" width="12.7109375" bestFit="1" customWidth="1"/>
    <col min="3067" max="3067" width="11.85546875" bestFit="1" customWidth="1"/>
    <col min="3068" max="3068" width="13" bestFit="1" customWidth="1"/>
    <col min="3069" max="3069" width="11.5703125" bestFit="1" customWidth="1"/>
    <col min="3070" max="3070" width="12.140625" bestFit="1" customWidth="1"/>
    <col min="3071" max="3071" width="11.5703125" bestFit="1" customWidth="1"/>
    <col min="3072" max="3072" width="12.140625" bestFit="1" customWidth="1"/>
    <col min="3073" max="3073" width="11.85546875" bestFit="1" customWidth="1"/>
    <col min="3074" max="3074" width="12.140625" bestFit="1" customWidth="1"/>
    <col min="3075" max="3075" width="11.85546875" bestFit="1" customWidth="1"/>
    <col min="3076" max="3076" width="12.140625" bestFit="1" customWidth="1"/>
    <col min="3077" max="3077" width="11.5703125" bestFit="1" customWidth="1"/>
    <col min="3078" max="3078" width="12.140625" bestFit="1" customWidth="1"/>
    <col min="3079" max="3079" width="11.5703125" bestFit="1" customWidth="1"/>
    <col min="3080" max="3080" width="12.140625" bestFit="1" customWidth="1"/>
    <col min="3081" max="3081" width="11.5703125" bestFit="1" customWidth="1"/>
    <col min="3082" max="3082" width="12.140625" bestFit="1" customWidth="1"/>
    <col min="3083" max="3083" width="12" bestFit="1" customWidth="1"/>
    <col min="3084" max="3084" width="12.140625" customWidth="1"/>
    <col min="3085" max="3085" width="11.7109375" bestFit="1" customWidth="1"/>
    <col min="3086" max="3086" width="12.140625" customWidth="1"/>
    <col min="3087" max="3087" width="12" bestFit="1" customWidth="1"/>
    <col min="3088" max="3088" width="12.28515625" bestFit="1" customWidth="1"/>
    <col min="3089" max="3089" width="12" bestFit="1" customWidth="1"/>
    <col min="3090" max="3090" width="12.28515625" bestFit="1" customWidth="1"/>
    <col min="3091" max="3091" width="12" bestFit="1" customWidth="1"/>
    <col min="3092" max="3094" width="11" bestFit="1" customWidth="1"/>
    <col min="3095" max="3095" width="12.42578125" customWidth="1"/>
    <col min="3096" max="3096" width="11.28515625" customWidth="1"/>
    <col min="3097" max="3097" width="10.7109375" bestFit="1" customWidth="1"/>
    <col min="3098" max="3098" width="11.42578125" bestFit="1" customWidth="1"/>
    <col min="3099" max="3099" width="10.7109375" customWidth="1"/>
    <col min="3100" max="3100" width="11.28515625" bestFit="1" customWidth="1"/>
    <col min="3101" max="3101" width="10.7109375" bestFit="1" customWidth="1"/>
    <col min="3102" max="3102" width="11.28515625" bestFit="1" customWidth="1"/>
    <col min="3103" max="3104" width="11" bestFit="1" customWidth="1"/>
    <col min="3105" max="3105" width="12.28515625" bestFit="1" customWidth="1"/>
    <col min="3106" max="3106" width="11.42578125" bestFit="1" customWidth="1"/>
    <col min="3107" max="3107" width="11" bestFit="1" customWidth="1"/>
    <col min="3108" max="3108" width="11.42578125" bestFit="1" customWidth="1"/>
    <col min="3109" max="3109" width="11" bestFit="1" customWidth="1"/>
    <col min="3110" max="3110" width="11.42578125" bestFit="1" customWidth="1"/>
    <col min="3111" max="3111" width="11.85546875" bestFit="1" customWidth="1"/>
    <col min="3112" max="3112" width="12.7109375" bestFit="1" customWidth="1"/>
    <col min="3113" max="3113" width="12.28515625" bestFit="1" customWidth="1"/>
    <col min="3114" max="3114" width="12.7109375" bestFit="1" customWidth="1"/>
    <col min="3115" max="3115" width="12.28515625" bestFit="1" customWidth="1"/>
    <col min="3116" max="3116" width="12.7109375" bestFit="1" customWidth="1"/>
    <col min="3117" max="3117" width="12.28515625" bestFit="1" customWidth="1"/>
    <col min="3118" max="3118" width="12.7109375" bestFit="1" customWidth="1"/>
    <col min="3309" max="3309" width="8.42578125" customWidth="1"/>
    <col min="3310" max="3310" width="12.42578125" customWidth="1"/>
    <col min="3311" max="3311" width="11.85546875" bestFit="1" customWidth="1"/>
    <col min="3312" max="3312" width="13" bestFit="1" customWidth="1"/>
    <col min="3313" max="3313" width="12.140625" bestFit="1" customWidth="1"/>
    <col min="3314" max="3314" width="13" bestFit="1" customWidth="1"/>
    <col min="3315" max="3315" width="12.140625" bestFit="1" customWidth="1"/>
    <col min="3316" max="3316" width="13" bestFit="1" customWidth="1"/>
    <col min="3317" max="3317" width="11.85546875" bestFit="1" customWidth="1"/>
    <col min="3318" max="3318" width="13" bestFit="1" customWidth="1"/>
    <col min="3319" max="3319" width="11.85546875" bestFit="1" customWidth="1"/>
    <col min="3320" max="3320" width="13" bestFit="1" customWidth="1"/>
    <col min="3321" max="3321" width="11.85546875" customWidth="1"/>
    <col min="3322" max="3322" width="12.7109375" bestFit="1" customWidth="1"/>
    <col min="3323" max="3323" width="11.85546875" bestFit="1" customWidth="1"/>
    <col min="3324" max="3324" width="13" bestFit="1" customWidth="1"/>
    <col min="3325" max="3325" width="11.5703125" bestFit="1" customWidth="1"/>
    <col min="3326" max="3326" width="12.140625" bestFit="1" customWidth="1"/>
    <col min="3327" max="3327" width="11.5703125" bestFit="1" customWidth="1"/>
    <col min="3328" max="3328" width="12.140625" bestFit="1" customWidth="1"/>
    <col min="3329" max="3329" width="11.85546875" bestFit="1" customWidth="1"/>
    <col min="3330" max="3330" width="12.140625" bestFit="1" customWidth="1"/>
    <col min="3331" max="3331" width="11.85546875" bestFit="1" customWidth="1"/>
    <col min="3332" max="3332" width="12.140625" bestFit="1" customWidth="1"/>
    <col min="3333" max="3333" width="11.5703125" bestFit="1" customWidth="1"/>
    <col min="3334" max="3334" width="12.140625" bestFit="1" customWidth="1"/>
    <col min="3335" max="3335" width="11.5703125" bestFit="1" customWidth="1"/>
    <col min="3336" max="3336" width="12.140625" bestFit="1" customWidth="1"/>
    <col min="3337" max="3337" width="11.5703125" bestFit="1" customWidth="1"/>
    <col min="3338" max="3338" width="12.140625" bestFit="1" customWidth="1"/>
    <col min="3339" max="3339" width="12" bestFit="1" customWidth="1"/>
    <col min="3340" max="3340" width="12.140625" customWidth="1"/>
    <col min="3341" max="3341" width="11.7109375" bestFit="1" customWidth="1"/>
    <col min="3342" max="3342" width="12.140625" customWidth="1"/>
    <col min="3343" max="3343" width="12" bestFit="1" customWidth="1"/>
    <col min="3344" max="3344" width="12.28515625" bestFit="1" customWidth="1"/>
    <col min="3345" max="3345" width="12" bestFit="1" customWidth="1"/>
    <col min="3346" max="3346" width="12.28515625" bestFit="1" customWidth="1"/>
    <col min="3347" max="3347" width="12" bestFit="1" customWidth="1"/>
    <col min="3348" max="3350" width="11" bestFit="1" customWidth="1"/>
    <col min="3351" max="3351" width="12.42578125" customWidth="1"/>
    <col min="3352" max="3352" width="11.28515625" customWidth="1"/>
    <col min="3353" max="3353" width="10.7109375" bestFit="1" customWidth="1"/>
    <col min="3354" max="3354" width="11.42578125" bestFit="1" customWidth="1"/>
    <col min="3355" max="3355" width="10.7109375" customWidth="1"/>
    <col min="3356" max="3356" width="11.28515625" bestFit="1" customWidth="1"/>
    <col min="3357" max="3357" width="10.7109375" bestFit="1" customWidth="1"/>
    <col min="3358" max="3358" width="11.28515625" bestFit="1" customWidth="1"/>
    <col min="3359" max="3360" width="11" bestFit="1" customWidth="1"/>
    <col min="3361" max="3361" width="12.28515625" bestFit="1" customWidth="1"/>
    <col min="3362" max="3362" width="11.42578125" bestFit="1" customWidth="1"/>
    <col min="3363" max="3363" width="11" bestFit="1" customWidth="1"/>
    <col min="3364" max="3364" width="11.42578125" bestFit="1" customWidth="1"/>
    <col min="3365" max="3365" width="11" bestFit="1" customWidth="1"/>
    <col min="3366" max="3366" width="11.42578125" bestFit="1" customWidth="1"/>
    <col min="3367" max="3367" width="11.85546875" bestFit="1" customWidth="1"/>
    <col min="3368" max="3368" width="12.7109375" bestFit="1" customWidth="1"/>
    <col min="3369" max="3369" width="12.28515625" bestFit="1" customWidth="1"/>
    <col min="3370" max="3370" width="12.7109375" bestFit="1" customWidth="1"/>
    <col min="3371" max="3371" width="12.28515625" bestFit="1" customWidth="1"/>
    <col min="3372" max="3372" width="12.7109375" bestFit="1" customWidth="1"/>
    <col min="3373" max="3373" width="12.28515625" bestFit="1" customWidth="1"/>
    <col min="3374" max="3374" width="12.7109375" bestFit="1" customWidth="1"/>
    <col min="3565" max="3565" width="8.42578125" customWidth="1"/>
    <col min="3566" max="3566" width="12.42578125" customWidth="1"/>
    <col min="3567" max="3567" width="11.85546875" bestFit="1" customWidth="1"/>
    <col min="3568" max="3568" width="13" bestFit="1" customWidth="1"/>
    <col min="3569" max="3569" width="12.140625" bestFit="1" customWidth="1"/>
    <col min="3570" max="3570" width="13" bestFit="1" customWidth="1"/>
    <col min="3571" max="3571" width="12.140625" bestFit="1" customWidth="1"/>
    <col min="3572" max="3572" width="13" bestFit="1" customWidth="1"/>
    <col min="3573" max="3573" width="11.85546875" bestFit="1" customWidth="1"/>
    <col min="3574" max="3574" width="13" bestFit="1" customWidth="1"/>
    <col min="3575" max="3575" width="11.85546875" bestFit="1" customWidth="1"/>
    <col min="3576" max="3576" width="13" bestFit="1" customWidth="1"/>
    <col min="3577" max="3577" width="11.85546875" customWidth="1"/>
    <col min="3578" max="3578" width="12.7109375" bestFit="1" customWidth="1"/>
    <col min="3579" max="3579" width="11.85546875" bestFit="1" customWidth="1"/>
    <col min="3580" max="3580" width="13" bestFit="1" customWidth="1"/>
    <col min="3581" max="3581" width="11.5703125" bestFit="1" customWidth="1"/>
    <col min="3582" max="3582" width="12.140625" bestFit="1" customWidth="1"/>
    <col min="3583" max="3583" width="11.5703125" bestFit="1" customWidth="1"/>
    <col min="3584" max="3584" width="12.140625" bestFit="1" customWidth="1"/>
    <col min="3585" max="3585" width="11.85546875" bestFit="1" customWidth="1"/>
    <col min="3586" max="3586" width="12.140625" bestFit="1" customWidth="1"/>
    <col min="3587" max="3587" width="11.85546875" bestFit="1" customWidth="1"/>
    <col min="3588" max="3588" width="12.140625" bestFit="1" customWidth="1"/>
    <col min="3589" max="3589" width="11.5703125" bestFit="1" customWidth="1"/>
    <col min="3590" max="3590" width="12.140625" bestFit="1" customWidth="1"/>
    <col min="3591" max="3591" width="11.5703125" bestFit="1" customWidth="1"/>
    <col min="3592" max="3592" width="12.140625" bestFit="1" customWidth="1"/>
    <col min="3593" max="3593" width="11.5703125" bestFit="1" customWidth="1"/>
    <col min="3594" max="3594" width="12.140625" bestFit="1" customWidth="1"/>
    <col min="3595" max="3595" width="12" bestFit="1" customWidth="1"/>
    <col min="3596" max="3596" width="12.140625" customWidth="1"/>
    <col min="3597" max="3597" width="11.7109375" bestFit="1" customWidth="1"/>
    <col min="3598" max="3598" width="12.140625" customWidth="1"/>
    <col min="3599" max="3599" width="12" bestFit="1" customWidth="1"/>
    <col min="3600" max="3600" width="12.28515625" bestFit="1" customWidth="1"/>
    <col min="3601" max="3601" width="12" bestFit="1" customWidth="1"/>
    <col min="3602" max="3602" width="12.28515625" bestFit="1" customWidth="1"/>
    <col min="3603" max="3603" width="12" bestFit="1" customWidth="1"/>
    <col min="3604" max="3606" width="11" bestFit="1" customWidth="1"/>
    <col min="3607" max="3607" width="12.42578125" customWidth="1"/>
    <col min="3608" max="3608" width="11.28515625" customWidth="1"/>
    <col min="3609" max="3609" width="10.7109375" bestFit="1" customWidth="1"/>
    <col min="3610" max="3610" width="11.42578125" bestFit="1" customWidth="1"/>
    <col min="3611" max="3611" width="10.7109375" customWidth="1"/>
    <col min="3612" max="3612" width="11.28515625" bestFit="1" customWidth="1"/>
    <col min="3613" max="3613" width="10.7109375" bestFit="1" customWidth="1"/>
    <col min="3614" max="3614" width="11.28515625" bestFit="1" customWidth="1"/>
    <col min="3615" max="3616" width="11" bestFit="1" customWidth="1"/>
    <col min="3617" max="3617" width="12.28515625" bestFit="1" customWidth="1"/>
    <col min="3618" max="3618" width="11.42578125" bestFit="1" customWidth="1"/>
    <col min="3619" max="3619" width="11" bestFit="1" customWidth="1"/>
    <col min="3620" max="3620" width="11.42578125" bestFit="1" customWidth="1"/>
    <col min="3621" max="3621" width="11" bestFit="1" customWidth="1"/>
    <col min="3622" max="3622" width="11.42578125" bestFit="1" customWidth="1"/>
    <col min="3623" max="3623" width="11.85546875" bestFit="1" customWidth="1"/>
    <col min="3624" max="3624" width="12.7109375" bestFit="1" customWidth="1"/>
    <col min="3625" max="3625" width="12.28515625" bestFit="1" customWidth="1"/>
    <col min="3626" max="3626" width="12.7109375" bestFit="1" customWidth="1"/>
    <col min="3627" max="3627" width="12.28515625" bestFit="1" customWidth="1"/>
    <col min="3628" max="3628" width="12.7109375" bestFit="1" customWidth="1"/>
    <col min="3629" max="3629" width="12.28515625" bestFit="1" customWidth="1"/>
    <col min="3630" max="3630" width="12.7109375" bestFit="1" customWidth="1"/>
    <col min="3821" max="3821" width="8.42578125" customWidth="1"/>
    <col min="3822" max="3822" width="12.42578125" customWidth="1"/>
    <col min="3823" max="3823" width="11.85546875" bestFit="1" customWidth="1"/>
    <col min="3824" max="3824" width="13" bestFit="1" customWidth="1"/>
    <col min="3825" max="3825" width="12.140625" bestFit="1" customWidth="1"/>
    <col min="3826" max="3826" width="13" bestFit="1" customWidth="1"/>
    <col min="3827" max="3827" width="12.140625" bestFit="1" customWidth="1"/>
    <col min="3828" max="3828" width="13" bestFit="1" customWidth="1"/>
    <col min="3829" max="3829" width="11.85546875" bestFit="1" customWidth="1"/>
    <col min="3830" max="3830" width="13" bestFit="1" customWidth="1"/>
    <col min="3831" max="3831" width="11.85546875" bestFit="1" customWidth="1"/>
    <col min="3832" max="3832" width="13" bestFit="1" customWidth="1"/>
    <col min="3833" max="3833" width="11.85546875" customWidth="1"/>
    <col min="3834" max="3834" width="12.7109375" bestFit="1" customWidth="1"/>
    <col min="3835" max="3835" width="11.85546875" bestFit="1" customWidth="1"/>
    <col min="3836" max="3836" width="13" bestFit="1" customWidth="1"/>
    <col min="3837" max="3837" width="11.5703125" bestFit="1" customWidth="1"/>
    <col min="3838" max="3838" width="12.140625" bestFit="1" customWidth="1"/>
    <col min="3839" max="3839" width="11.5703125" bestFit="1" customWidth="1"/>
    <col min="3840" max="3840" width="12.140625" bestFit="1" customWidth="1"/>
    <col min="3841" max="3841" width="11.85546875" bestFit="1" customWidth="1"/>
    <col min="3842" max="3842" width="12.140625" bestFit="1" customWidth="1"/>
    <col min="3843" max="3843" width="11.85546875" bestFit="1" customWidth="1"/>
    <col min="3844" max="3844" width="12.140625" bestFit="1" customWidth="1"/>
    <col min="3845" max="3845" width="11.5703125" bestFit="1" customWidth="1"/>
    <col min="3846" max="3846" width="12.140625" bestFit="1" customWidth="1"/>
    <col min="3847" max="3847" width="11.5703125" bestFit="1" customWidth="1"/>
    <col min="3848" max="3848" width="12.140625" bestFit="1" customWidth="1"/>
    <col min="3849" max="3849" width="11.5703125" bestFit="1" customWidth="1"/>
    <col min="3850" max="3850" width="12.140625" bestFit="1" customWidth="1"/>
    <col min="3851" max="3851" width="12" bestFit="1" customWidth="1"/>
    <col min="3852" max="3852" width="12.140625" customWidth="1"/>
    <col min="3853" max="3853" width="11.7109375" bestFit="1" customWidth="1"/>
    <col min="3854" max="3854" width="12.140625" customWidth="1"/>
    <col min="3855" max="3855" width="12" bestFit="1" customWidth="1"/>
    <col min="3856" max="3856" width="12.28515625" bestFit="1" customWidth="1"/>
    <col min="3857" max="3857" width="12" bestFit="1" customWidth="1"/>
    <col min="3858" max="3858" width="12.28515625" bestFit="1" customWidth="1"/>
    <col min="3859" max="3859" width="12" bestFit="1" customWidth="1"/>
    <col min="3860" max="3862" width="11" bestFit="1" customWidth="1"/>
    <col min="3863" max="3863" width="12.42578125" customWidth="1"/>
    <col min="3864" max="3864" width="11.28515625" customWidth="1"/>
    <col min="3865" max="3865" width="10.7109375" bestFit="1" customWidth="1"/>
    <col min="3866" max="3866" width="11.42578125" bestFit="1" customWidth="1"/>
    <col min="3867" max="3867" width="10.7109375" customWidth="1"/>
    <col min="3868" max="3868" width="11.28515625" bestFit="1" customWidth="1"/>
    <col min="3869" max="3869" width="10.7109375" bestFit="1" customWidth="1"/>
    <col min="3870" max="3870" width="11.28515625" bestFit="1" customWidth="1"/>
    <col min="3871" max="3872" width="11" bestFit="1" customWidth="1"/>
    <col min="3873" max="3873" width="12.28515625" bestFit="1" customWidth="1"/>
    <col min="3874" max="3874" width="11.42578125" bestFit="1" customWidth="1"/>
    <col min="3875" max="3875" width="11" bestFit="1" customWidth="1"/>
    <col min="3876" max="3876" width="11.42578125" bestFit="1" customWidth="1"/>
    <col min="3877" max="3877" width="11" bestFit="1" customWidth="1"/>
    <col min="3878" max="3878" width="11.42578125" bestFit="1" customWidth="1"/>
    <col min="3879" max="3879" width="11.85546875" bestFit="1" customWidth="1"/>
    <col min="3880" max="3880" width="12.7109375" bestFit="1" customWidth="1"/>
    <col min="3881" max="3881" width="12.28515625" bestFit="1" customWidth="1"/>
    <col min="3882" max="3882" width="12.7109375" bestFit="1" customWidth="1"/>
    <col min="3883" max="3883" width="12.28515625" bestFit="1" customWidth="1"/>
    <col min="3884" max="3884" width="12.7109375" bestFit="1" customWidth="1"/>
    <col min="3885" max="3885" width="12.28515625" bestFit="1" customWidth="1"/>
    <col min="3886" max="3886" width="12.7109375" bestFit="1" customWidth="1"/>
    <col min="4077" max="4077" width="8.42578125" customWidth="1"/>
    <col min="4078" max="4078" width="12.42578125" customWidth="1"/>
    <col min="4079" max="4079" width="11.85546875" bestFit="1" customWidth="1"/>
    <col min="4080" max="4080" width="13" bestFit="1" customWidth="1"/>
    <col min="4081" max="4081" width="12.140625" bestFit="1" customWidth="1"/>
    <col min="4082" max="4082" width="13" bestFit="1" customWidth="1"/>
    <col min="4083" max="4083" width="12.140625" bestFit="1" customWidth="1"/>
    <col min="4084" max="4084" width="13" bestFit="1" customWidth="1"/>
    <col min="4085" max="4085" width="11.85546875" bestFit="1" customWidth="1"/>
    <col min="4086" max="4086" width="13" bestFit="1" customWidth="1"/>
    <col min="4087" max="4087" width="11.85546875" bestFit="1" customWidth="1"/>
    <col min="4088" max="4088" width="13" bestFit="1" customWidth="1"/>
    <col min="4089" max="4089" width="11.85546875" customWidth="1"/>
    <col min="4090" max="4090" width="12.7109375" bestFit="1" customWidth="1"/>
    <col min="4091" max="4091" width="11.85546875" bestFit="1" customWidth="1"/>
    <col min="4092" max="4092" width="13" bestFit="1" customWidth="1"/>
    <col min="4093" max="4093" width="11.5703125" bestFit="1" customWidth="1"/>
    <col min="4094" max="4094" width="12.140625" bestFit="1" customWidth="1"/>
    <col min="4095" max="4095" width="11.5703125" bestFit="1" customWidth="1"/>
    <col min="4096" max="4096" width="12.140625" bestFit="1" customWidth="1"/>
    <col min="4097" max="4097" width="11.85546875" bestFit="1" customWidth="1"/>
    <col min="4098" max="4098" width="12.140625" bestFit="1" customWidth="1"/>
    <col min="4099" max="4099" width="11.85546875" bestFit="1" customWidth="1"/>
    <col min="4100" max="4100" width="12.140625" bestFit="1" customWidth="1"/>
    <col min="4101" max="4101" width="11.5703125" bestFit="1" customWidth="1"/>
    <col min="4102" max="4102" width="12.140625" bestFit="1" customWidth="1"/>
    <col min="4103" max="4103" width="11.5703125" bestFit="1" customWidth="1"/>
    <col min="4104" max="4104" width="12.140625" bestFit="1" customWidth="1"/>
    <col min="4105" max="4105" width="11.5703125" bestFit="1" customWidth="1"/>
    <col min="4106" max="4106" width="12.140625" bestFit="1" customWidth="1"/>
    <col min="4107" max="4107" width="12" bestFit="1" customWidth="1"/>
    <col min="4108" max="4108" width="12.140625" customWidth="1"/>
    <col min="4109" max="4109" width="11.7109375" bestFit="1" customWidth="1"/>
    <col min="4110" max="4110" width="12.140625" customWidth="1"/>
    <col min="4111" max="4111" width="12" bestFit="1" customWidth="1"/>
    <col min="4112" max="4112" width="12.28515625" bestFit="1" customWidth="1"/>
    <col min="4113" max="4113" width="12" bestFit="1" customWidth="1"/>
    <col min="4114" max="4114" width="12.28515625" bestFit="1" customWidth="1"/>
    <col min="4115" max="4115" width="12" bestFit="1" customWidth="1"/>
    <col min="4116" max="4118" width="11" bestFit="1" customWidth="1"/>
    <col min="4119" max="4119" width="12.42578125" customWidth="1"/>
    <col min="4120" max="4120" width="11.28515625" customWidth="1"/>
    <col min="4121" max="4121" width="10.7109375" bestFit="1" customWidth="1"/>
    <col min="4122" max="4122" width="11.42578125" bestFit="1" customWidth="1"/>
    <col min="4123" max="4123" width="10.7109375" customWidth="1"/>
    <col min="4124" max="4124" width="11.28515625" bestFit="1" customWidth="1"/>
    <col min="4125" max="4125" width="10.7109375" bestFit="1" customWidth="1"/>
    <col min="4126" max="4126" width="11.28515625" bestFit="1" customWidth="1"/>
    <col min="4127" max="4128" width="11" bestFit="1" customWidth="1"/>
    <col min="4129" max="4129" width="12.28515625" bestFit="1" customWidth="1"/>
    <col min="4130" max="4130" width="11.42578125" bestFit="1" customWidth="1"/>
    <col min="4131" max="4131" width="11" bestFit="1" customWidth="1"/>
    <col min="4132" max="4132" width="11.42578125" bestFit="1" customWidth="1"/>
    <col min="4133" max="4133" width="11" bestFit="1" customWidth="1"/>
    <col min="4134" max="4134" width="11.42578125" bestFit="1" customWidth="1"/>
    <col min="4135" max="4135" width="11.85546875" bestFit="1" customWidth="1"/>
    <col min="4136" max="4136" width="12.7109375" bestFit="1" customWidth="1"/>
    <col min="4137" max="4137" width="12.28515625" bestFit="1" customWidth="1"/>
    <col min="4138" max="4138" width="12.7109375" bestFit="1" customWidth="1"/>
    <col min="4139" max="4139" width="12.28515625" bestFit="1" customWidth="1"/>
    <col min="4140" max="4140" width="12.7109375" bestFit="1" customWidth="1"/>
    <col min="4141" max="4141" width="12.28515625" bestFit="1" customWidth="1"/>
    <col min="4142" max="4142" width="12.7109375" bestFit="1" customWidth="1"/>
    <col min="4333" max="4333" width="8.42578125" customWidth="1"/>
    <col min="4334" max="4334" width="12.42578125" customWidth="1"/>
    <col min="4335" max="4335" width="11.85546875" bestFit="1" customWidth="1"/>
    <col min="4336" max="4336" width="13" bestFit="1" customWidth="1"/>
    <col min="4337" max="4337" width="12.140625" bestFit="1" customWidth="1"/>
    <col min="4338" max="4338" width="13" bestFit="1" customWidth="1"/>
    <col min="4339" max="4339" width="12.140625" bestFit="1" customWidth="1"/>
    <col min="4340" max="4340" width="13" bestFit="1" customWidth="1"/>
    <col min="4341" max="4341" width="11.85546875" bestFit="1" customWidth="1"/>
    <col min="4342" max="4342" width="13" bestFit="1" customWidth="1"/>
    <col min="4343" max="4343" width="11.85546875" bestFit="1" customWidth="1"/>
    <col min="4344" max="4344" width="13" bestFit="1" customWidth="1"/>
    <col min="4345" max="4345" width="11.85546875" customWidth="1"/>
    <col min="4346" max="4346" width="12.7109375" bestFit="1" customWidth="1"/>
    <col min="4347" max="4347" width="11.85546875" bestFit="1" customWidth="1"/>
    <col min="4348" max="4348" width="13" bestFit="1" customWidth="1"/>
    <col min="4349" max="4349" width="11.5703125" bestFit="1" customWidth="1"/>
    <col min="4350" max="4350" width="12.140625" bestFit="1" customWidth="1"/>
    <col min="4351" max="4351" width="11.5703125" bestFit="1" customWidth="1"/>
    <col min="4352" max="4352" width="12.140625" bestFit="1" customWidth="1"/>
    <col min="4353" max="4353" width="11.85546875" bestFit="1" customWidth="1"/>
    <col min="4354" max="4354" width="12.140625" bestFit="1" customWidth="1"/>
    <col min="4355" max="4355" width="11.85546875" bestFit="1" customWidth="1"/>
    <col min="4356" max="4356" width="12.140625" bestFit="1" customWidth="1"/>
    <col min="4357" max="4357" width="11.5703125" bestFit="1" customWidth="1"/>
    <col min="4358" max="4358" width="12.140625" bestFit="1" customWidth="1"/>
    <col min="4359" max="4359" width="11.5703125" bestFit="1" customWidth="1"/>
    <col min="4360" max="4360" width="12.140625" bestFit="1" customWidth="1"/>
    <col min="4361" max="4361" width="11.5703125" bestFit="1" customWidth="1"/>
    <col min="4362" max="4362" width="12.140625" bestFit="1" customWidth="1"/>
    <col min="4363" max="4363" width="12" bestFit="1" customWidth="1"/>
    <col min="4364" max="4364" width="12.140625" customWidth="1"/>
    <col min="4365" max="4365" width="11.7109375" bestFit="1" customWidth="1"/>
    <col min="4366" max="4366" width="12.140625" customWidth="1"/>
    <col min="4367" max="4367" width="12" bestFit="1" customWidth="1"/>
    <col min="4368" max="4368" width="12.28515625" bestFit="1" customWidth="1"/>
    <col min="4369" max="4369" width="12" bestFit="1" customWidth="1"/>
    <col min="4370" max="4370" width="12.28515625" bestFit="1" customWidth="1"/>
    <col min="4371" max="4371" width="12" bestFit="1" customWidth="1"/>
    <col min="4372" max="4374" width="11" bestFit="1" customWidth="1"/>
    <col min="4375" max="4375" width="12.42578125" customWidth="1"/>
    <col min="4376" max="4376" width="11.28515625" customWidth="1"/>
    <col min="4377" max="4377" width="10.7109375" bestFit="1" customWidth="1"/>
    <col min="4378" max="4378" width="11.42578125" bestFit="1" customWidth="1"/>
    <col min="4379" max="4379" width="10.7109375" customWidth="1"/>
    <col min="4380" max="4380" width="11.28515625" bestFit="1" customWidth="1"/>
    <col min="4381" max="4381" width="10.7109375" bestFit="1" customWidth="1"/>
    <col min="4382" max="4382" width="11.28515625" bestFit="1" customWidth="1"/>
    <col min="4383" max="4384" width="11" bestFit="1" customWidth="1"/>
    <col min="4385" max="4385" width="12.28515625" bestFit="1" customWidth="1"/>
    <col min="4386" max="4386" width="11.42578125" bestFit="1" customWidth="1"/>
    <col min="4387" max="4387" width="11" bestFit="1" customWidth="1"/>
    <col min="4388" max="4388" width="11.42578125" bestFit="1" customWidth="1"/>
    <col min="4389" max="4389" width="11" bestFit="1" customWidth="1"/>
    <col min="4390" max="4390" width="11.42578125" bestFit="1" customWidth="1"/>
    <col min="4391" max="4391" width="11.85546875" bestFit="1" customWidth="1"/>
    <col min="4392" max="4392" width="12.7109375" bestFit="1" customWidth="1"/>
    <col min="4393" max="4393" width="12.28515625" bestFit="1" customWidth="1"/>
    <col min="4394" max="4394" width="12.7109375" bestFit="1" customWidth="1"/>
    <col min="4395" max="4395" width="12.28515625" bestFit="1" customWidth="1"/>
    <col min="4396" max="4396" width="12.7109375" bestFit="1" customWidth="1"/>
    <col min="4397" max="4397" width="12.28515625" bestFit="1" customWidth="1"/>
    <col min="4398" max="4398" width="12.7109375" bestFit="1" customWidth="1"/>
    <col min="4589" max="4589" width="8.42578125" customWidth="1"/>
    <col min="4590" max="4590" width="12.42578125" customWidth="1"/>
    <col min="4591" max="4591" width="11.85546875" bestFit="1" customWidth="1"/>
    <col min="4592" max="4592" width="13" bestFit="1" customWidth="1"/>
    <col min="4593" max="4593" width="12.140625" bestFit="1" customWidth="1"/>
    <col min="4594" max="4594" width="13" bestFit="1" customWidth="1"/>
    <col min="4595" max="4595" width="12.140625" bestFit="1" customWidth="1"/>
    <col min="4596" max="4596" width="13" bestFit="1" customWidth="1"/>
    <col min="4597" max="4597" width="11.85546875" bestFit="1" customWidth="1"/>
    <col min="4598" max="4598" width="13" bestFit="1" customWidth="1"/>
    <col min="4599" max="4599" width="11.85546875" bestFit="1" customWidth="1"/>
    <col min="4600" max="4600" width="13" bestFit="1" customWidth="1"/>
    <col min="4601" max="4601" width="11.85546875" customWidth="1"/>
    <col min="4602" max="4602" width="12.7109375" bestFit="1" customWidth="1"/>
    <col min="4603" max="4603" width="11.85546875" bestFit="1" customWidth="1"/>
    <col min="4604" max="4604" width="13" bestFit="1" customWidth="1"/>
    <col min="4605" max="4605" width="11.5703125" bestFit="1" customWidth="1"/>
    <col min="4606" max="4606" width="12.140625" bestFit="1" customWidth="1"/>
    <col min="4607" max="4607" width="11.5703125" bestFit="1" customWidth="1"/>
    <col min="4608" max="4608" width="12.140625" bestFit="1" customWidth="1"/>
    <col min="4609" max="4609" width="11.85546875" bestFit="1" customWidth="1"/>
    <col min="4610" max="4610" width="12.140625" bestFit="1" customWidth="1"/>
    <col min="4611" max="4611" width="11.85546875" bestFit="1" customWidth="1"/>
    <col min="4612" max="4612" width="12.140625" bestFit="1" customWidth="1"/>
    <col min="4613" max="4613" width="11.5703125" bestFit="1" customWidth="1"/>
    <col min="4614" max="4614" width="12.140625" bestFit="1" customWidth="1"/>
    <col min="4615" max="4615" width="11.5703125" bestFit="1" customWidth="1"/>
    <col min="4616" max="4616" width="12.140625" bestFit="1" customWidth="1"/>
    <col min="4617" max="4617" width="11.5703125" bestFit="1" customWidth="1"/>
    <col min="4618" max="4618" width="12.140625" bestFit="1" customWidth="1"/>
    <col min="4619" max="4619" width="12" bestFit="1" customWidth="1"/>
    <col min="4620" max="4620" width="12.140625" customWidth="1"/>
    <col min="4621" max="4621" width="11.7109375" bestFit="1" customWidth="1"/>
    <col min="4622" max="4622" width="12.140625" customWidth="1"/>
    <col min="4623" max="4623" width="12" bestFit="1" customWidth="1"/>
    <col min="4624" max="4624" width="12.28515625" bestFit="1" customWidth="1"/>
    <col min="4625" max="4625" width="12" bestFit="1" customWidth="1"/>
    <col min="4626" max="4626" width="12.28515625" bestFit="1" customWidth="1"/>
    <col min="4627" max="4627" width="12" bestFit="1" customWidth="1"/>
    <col min="4628" max="4630" width="11" bestFit="1" customWidth="1"/>
    <col min="4631" max="4631" width="12.42578125" customWidth="1"/>
    <col min="4632" max="4632" width="11.28515625" customWidth="1"/>
    <col min="4633" max="4633" width="10.7109375" bestFit="1" customWidth="1"/>
    <col min="4634" max="4634" width="11.42578125" bestFit="1" customWidth="1"/>
    <col min="4635" max="4635" width="10.7109375" customWidth="1"/>
    <col min="4636" max="4636" width="11.28515625" bestFit="1" customWidth="1"/>
    <col min="4637" max="4637" width="10.7109375" bestFit="1" customWidth="1"/>
    <col min="4638" max="4638" width="11.28515625" bestFit="1" customWidth="1"/>
    <col min="4639" max="4640" width="11" bestFit="1" customWidth="1"/>
    <col min="4641" max="4641" width="12.28515625" bestFit="1" customWidth="1"/>
    <col min="4642" max="4642" width="11.42578125" bestFit="1" customWidth="1"/>
    <col min="4643" max="4643" width="11" bestFit="1" customWidth="1"/>
    <col min="4644" max="4644" width="11.42578125" bestFit="1" customWidth="1"/>
    <col min="4645" max="4645" width="11" bestFit="1" customWidth="1"/>
    <col min="4646" max="4646" width="11.42578125" bestFit="1" customWidth="1"/>
    <col min="4647" max="4647" width="11.85546875" bestFit="1" customWidth="1"/>
    <col min="4648" max="4648" width="12.7109375" bestFit="1" customWidth="1"/>
    <col min="4649" max="4649" width="12.28515625" bestFit="1" customWidth="1"/>
    <col min="4650" max="4650" width="12.7109375" bestFit="1" customWidth="1"/>
    <col min="4651" max="4651" width="12.28515625" bestFit="1" customWidth="1"/>
    <col min="4652" max="4652" width="12.7109375" bestFit="1" customWidth="1"/>
    <col min="4653" max="4653" width="12.28515625" bestFit="1" customWidth="1"/>
    <col min="4654" max="4654" width="12.7109375" bestFit="1" customWidth="1"/>
    <col min="4845" max="4845" width="8.42578125" customWidth="1"/>
    <col min="4846" max="4846" width="12.42578125" customWidth="1"/>
    <col min="4847" max="4847" width="11.85546875" bestFit="1" customWidth="1"/>
    <col min="4848" max="4848" width="13" bestFit="1" customWidth="1"/>
    <col min="4849" max="4849" width="12.140625" bestFit="1" customWidth="1"/>
    <col min="4850" max="4850" width="13" bestFit="1" customWidth="1"/>
    <col min="4851" max="4851" width="12.140625" bestFit="1" customWidth="1"/>
    <col min="4852" max="4852" width="13" bestFit="1" customWidth="1"/>
    <col min="4853" max="4853" width="11.85546875" bestFit="1" customWidth="1"/>
    <col min="4854" max="4854" width="13" bestFit="1" customWidth="1"/>
    <col min="4855" max="4855" width="11.85546875" bestFit="1" customWidth="1"/>
    <col min="4856" max="4856" width="13" bestFit="1" customWidth="1"/>
    <col min="4857" max="4857" width="11.85546875" customWidth="1"/>
    <col min="4858" max="4858" width="12.7109375" bestFit="1" customWidth="1"/>
    <col min="4859" max="4859" width="11.85546875" bestFit="1" customWidth="1"/>
    <col min="4860" max="4860" width="13" bestFit="1" customWidth="1"/>
    <col min="4861" max="4861" width="11.5703125" bestFit="1" customWidth="1"/>
    <col min="4862" max="4862" width="12.140625" bestFit="1" customWidth="1"/>
    <col min="4863" max="4863" width="11.5703125" bestFit="1" customWidth="1"/>
    <col min="4864" max="4864" width="12.140625" bestFit="1" customWidth="1"/>
    <col min="4865" max="4865" width="11.85546875" bestFit="1" customWidth="1"/>
    <col min="4866" max="4866" width="12.140625" bestFit="1" customWidth="1"/>
    <col min="4867" max="4867" width="11.85546875" bestFit="1" customWidth="1"/>
    <col min="4868" max="4868" width="12.140625" bestFit="1" customWidth="1"/>
    <col min="4869" max="4869" width="11.5703125" bestFit="1" customWidth="1"/>
    <col min="4870" max="4870" width="12.140625" bestFit="1" customWidth="1"/>
    <col min="4871" max="4871" width="11.5703125" bestFit="1" customWidth="1"/>
    <col min="4872" max="4872" width="12.140625" bestFit="1" customWidth="1"/>
    <col min="4873" max="4873" width="11.5703125" bestFit="1" customWidth="1"/>
    <col min="4874" max="4874" width="12.140625" bestFit="1" customWidth="1"/>
    <col min="4875" max="4875" width="12" bestFit="1" customWidth="1"/>
    <col min="4876" max="4876" width="12.140625" customWidth="1"/>
    <col min="4877" max="4877" width="11.7109375" bestFit="1" customWidth="1"/>
    <col min="4878" max="4878" width="12.140625" customWidth="1"/>
    <col min="4879" max="4879" width="12" bestFit="1" customWidth="1"/>
    <col min="4880" max="4880" width="12.28515625" bestFit="1" customWidth="1"/>
    <col min="4881" max="4881" width="12" bestFit="1" customWidth="1"/>
    <col min="4882" max="4882" width="12.28515625" bestFit="1" customWidth="1"/>
    <col min="4883" max="4883" width="12" bestFit="1" customWidth="1"/>
    <col min="4884" max="4886" width="11" bestFit="1" customWidth="1"/>
    <col min="4887" max="4887" width="12.42578125" customWidth="1"/>
    <col min="4888" max="4888" width="11.28515625" customWidth="1"/>
    <col min="4889" max="4889" width="10.7109375" bestFit="1" customWidth="1"/>
    <col min="4890" max="4890" width="11.42578125" bestFit="1" customWidth="1"/>
    <col min="4891" max="4891" width="10.7109375" customWidth="1"/>
    <col min="4892" max="4892" width="11.28515625" bestFit="1" customWidth="1"/>
    <col min="4893" max="4893" width="10.7109375" bestFit="1" customWidth="1"/>
    <col min="4894" max="4894" width="11.28515625" bestFit="1" customWidth="1"/>
    <col min="4895" max="4896" width="11" bestFit="1" customWidth="1"/>
    <col min="4897" max="4897" width="12.28515625" bestFit="1" customWidth="1"/>
    <col min="4898" max="4898" width="11.42578125" bestFit="1" customWidth="1"/>
    <col min="4899" max="4899" width="11" bestFit="1" customWidth="1"/>
    <col min="4900" max="4900" width="11.42578125" bestFit="1" customWidth="1"/>
    <col min="4901" max="4901" width="11" bestFit="1" customWidth="1"/>
    <col min="4902" max="4902" width="11.42578125" bestFit="1" customWidth="1"/>
    <col min="4903" max="4903" width="11.85546875" bestFit="1" customWidth="1"/>
    <col min="4904" max="4904" width="12.7109375" bestFit="1" customWidth="1"/>
    <col min="4905" max="4905" width="12.28515625" bestFit="1" customWidth="1"/>
    <col min="4906" max="4906" width="12.7109375" bestFit="1" customWidth="1"/>
    <col min="4907" max="4907" width="12.28515625" bestFit="1" customWidth="1"/>
    <col min="4908" max="4908" width="12.7109375" bestFit="1" customWidth="1"/>
    <col min="4909" max="4909" width="12.28515625" bestFit="1" customWidth="1"/>
    <col min="4910" max="4910" width="12.7109375" bestFit="1" customWidth="1"/>
    <col min="5101" max="5101" width="8.42578125" customWidth="1"/>
    <col min="5102" max="5102" width="12.42578125" customWidth="1"/>
    <col min="5103" max="5103" width="11.85546875" bestFit="1" customWidth="1"/>
    <col min="5104" max="5104" width="13" bestFit="1" customWidth="1"/>
    <col min="5105" max="5105" width="12.140625" bestFit="1" customWidth="1"/>
    <col min="5106" max="5106" width="13" bestFit="1" customWidth="1"/>
    <col min="5107" max="5107" width="12.140625" bestFit="1" customWidth="1"/>
    <col min="5108" max="5108" width="13" bestFit="1" customWidth="1"/>
    <col min="5109" max="5109" width="11.85546875" bestFit="1" customWidth="1"/>
    <col min="5110" max="5110" width="13" bestFit="1" customWidth="1"/>
    <col min="5111" max="5111" width="11.85546875" bestFit="1" customWidth="1"/>
    <col min="5112" max="5112" width="13" bestFit="1" customWidth="1"/>
    <col min="5113" max="5113" width="11.85546875" customWidth="1"/>
    <col min="5114" max="5114" width="12.7109375" bestFit="1" customWidth="1"/>
    <col min="5115" max="5115" width="11.85546875" bestFit="1" customWidth="1"/>
    <col min="5116" max="5116" width="13" bestFit="1" customWidth="1"/>
    <col min="5117" max="5117" width="11.5703125" bestFit="1" customWidth="1"/>
    <col min="5118" max="5118" width="12.140625" bestFit="1" customWidth="1"/>
    <col min="5119" max="5119" width="11.5703125" bestFit="1" customWidth="1"/>
    <col min="5120" max="5120" width="12.140625" bestFit="1" customWidth="1"/>
    <col min="5121" max="5121" width="11.85546875" bestFit="1" customWidth="1"/>
    <col min="5122" max="5122" width="12.140625" bestFit="1" customWidth="1"/>
    <col min="5123" max="5123" width="11.85546875" bestFit="1" customWidth="1"/>
    <col min="5124" max="5124" width="12.140625" bestFit="1" customWidth="1"/>
    <col min="5125" max="5125" width="11.5703125" bestFit="1" customWidth="1"/>
    <col min="5126" max="5126" width="12.140625" bestFit="1" customWidth="1"/>
    <col min="5127" max="5127" width="11.5703125" bestFit="1" customWidth="1"/>
    <col min="5128" max="5128" width="12.140625" bestFit="1" customWidth="1"/>
    <col min="5129" max="5129" width="11.5703125" bestFit="1" customWidth="1"/>
    <col min="5130" max="5130" width="12.140625" bestFit="1" customWidth="1"/>
    <col min="5131" max="5131" width="12" bestFit="1" customWidth="1"/>
    <col min="5132" max="5132" width="12.140625" customWidth="1"/>
    <col min="5133" max="5133" width="11.7109375" bestFit="1" customWidth="1"/>
    <col min="5134" max="5134" width="12.140625" customWidth="1"/>
    <col min="5135" max="5135" width="12" bestFit="1" customWidth="1"/>
    <col min="5136" max="5136" width="12.28515625" bestFit="1" customWidth="1"/>
    <col min="5137" max="5137" width="12" bestFit="1" customWidth="1"/>
    <col min="5138" max="5138" width="12.28515625" bestFit="1" customWidth="1"/>
    <col min="5139" max="5139" width="12" bestFit="1" customWidth="1"/>
    <col min="5140" max="5142" width="11" bestFit="1" customWidth="1"/>
    <col min="5143" max="5143" width="12.42578125" customWidth="1"/>
    <col min="5144" max="5144" width="11.28515625" customWidth="1"/>
    <col min="5145" max="5145" width="10.7109375" bestFit="1" customWidth="1"/>
    <col min="5146" max="5146" width="11.42578125" bestFit="1" customWidth="1"/>
    <col min="5147" max="5147" width="10.7109375" customWidth="1"/>
    <col min="5148" max="5148" width="11.28515625" bestFit="1" customWidth="1"/>
    <col min="5149" max="5149" width="10.7109375" bestFit="1" customWidth="1"/>
    <col min="5150" max="5150" width="11.28515625" bestFit="1" customWidth="1"/>
    <col min="5151" max="5152" width="11" bestFit="1" customWidth="1"/>
    <col min="5153" max="5153" width="12.28515625" bestFit="1" customWidth="1"/>
    <col min="5154" max="5154" width="11.42578125" bestFit="1" customWidth="1"/>
    <col min="5155" max="5155" width="11" bestFit="1" customWidth="1"/>
    <col min="5156" max="5156" width="11.42578125" bestFit="1" customWidth="1"/>
    <col min="5157" max="5157" width="11" bestFit="1" customWidth="1"/>
    <col min="5158" max="5158" width="11.42578125" bestFit="1" customWidth="1"/>
    <col min="5159" max="5159" width="11.85546875" bestFit="1" customWidth="1"/>
    <col min="5160" max="5160" width="12.7109375" bestFit="1" customWidth="1"/>
    <col min="5161" max="5161" width="12.28515625" bestFit="1" customWidth="1"/>
    <col min="5162" max="5162" width="12.7109375" bestFit="1" customWidth="1"/>
    <col min="5163" max="5163" width="12.28515625" bestFit="1" customWidth="1"/>
    <col min="5164" max="5164" width="12.7109375" bestFit="1" customWidth="1"/>
    <col min="5165" max="5165" width="12.28515625" bestFit="1" customWidth="1"/>
    <col min="5166" max="5166" width="12.7109375" bestFit="1" customWidth="1"/>
    <col min="5357" max="5357" width="8.42578125" customWidth="1"/>
    <col min="5358" max="5358" width="12.42578125" customWidth="1"/>
    <col min="5359" max="5359" width="11.85546875" bestFit="1" customWidth="1"/>
    <col min="5360" max="5360" width="13" bestFit="1" customWidth="1"/>
    <col min="5361" max="5361" width="12.140625" bestFit="1" customWidth="1"/>
    <col min="5362" max="5362" width="13" bestFit="1" customWidth="1"/>
    <col min="5363" max="5363" width="12.140625" bestFit="1" customWidth="1"/>
    <col min="5364" max="5364" width="13" bestFit="1" customWidth="1"/>
    <col min="5365" max="5365" width="11.85546875" bestFit="1" customWidth="1"/>
    <col min="5366" max="5366" width="13" bestFit="1" customWidth="1"/>
    <col min="5367" max="5367" width="11.85546875" bestFit="1" customWidth="1"/>
    <col min="5368" max="5368" width="13" bestFit="1" customWidth="1"/>
    <col min="5369" max="5369" width="11.85546875" customWidth="1"/>
    <col min="5370" max="5370" width="12.7109375" bestFit="1" customWidth="1"/>
    <col min="5371" max="5371" width="11.85546875" bestFit="1" customWidth="1"/>
    <col min="5372" max="5372" width="13" bestFit="1" customWidth="1"/>
    <col min="5373" max="5373" width="11.5703125" bestFit="1" customWidth="1"/>
    <col min="5374" max="5374" width="12.140625" bestFit="1" customWidth="1"/>
    <col min="5375" max="5375" width="11.5703125" bestFit="1" customWidth="1"/>
    <col min="5376" max="5376" width="12.140625" bestFit="1" customWidth="1"/>
    <col min="5377" max="5377" width="11.85546875" bestFit="1" customWidth="1"/>
    <col min="5378" max="5378" width="12.140625" bestFit="1" customWidth="1"/>
    <col min="5379" max="5379" width="11.85546875" bestFit="1" customWidth="1"/>
    <col min="5380" max="5380" width="12.140625" bestFit="1" customWidth="1"/>
    <col min="5381" max="5381" width="11.5703125" bestFit="1" customWidth="1"/>
    <col min="5382" max="5382" width="12.140625" bestFit="1" customWidth="1"/>
    <col min="5383" max="5383" width="11.5703125" bestFit="1" customWidth="1"/>
    <col min="5384" max="5384" width="12.140625" bestFit="1" customWidth="1"/>
    <col min="5385" max="5385" width="11.5703125" bestFit="1" customWidth="1"/>
    <col min="5386" max="5386" width="12.140625" bestFit="1" customWidth="1"/>
    <col min="5387" max="5387" width="12" bestFit="1" customWidth="1"/>
    <col min="5388" max="5388" width="12.140625" customWidth="1"/>
    <col min="5389" max="5389" width="11.7109375" bestFit="1" customWidth="1"/>
    <col min="5390" max="5390" width="12.140625" customWidth="1"/>
    <col min="5391" max="5391" width="12" bestFit="1" customWidth="1"/>
    <col min="5392" max="5392" width="12.28515625" bestFit="1" customWidth="1"/>
    <col min="5393" max="5393" width="12" bestFit="1" customWidth="1"/>
    <col min="5394" max="5394" width="12.28515625" bestFit="1" customWidth="1"/>
    <col min="5395" max="5395" width="12" bestFit="1" customWidth="1"/>
    <col min="5396" max="5398" width="11" bestFit="1" customWidth="1"/>
    <col min="5399" max="5399" width="12.42578125" customWidth="1"/>
    <col min="5400" max="5400" width="11.28515625" customWidth="1"/>
    <col min="5401" max="5401" width="10.7109375" bestFit="1" customWidth="1"/>
    <col min="5402" max="5402" width="11.42578125" bestFit="1" customWidth="1"/>
    <col min="5403" max="5403" width="10.7109375" customWidth="1"/>
    <col min="5404" max="5404" width="11.28515625" bestFit="1" customWidth="1"/>
    <col min="5405" max="5405" width="10.7109375" bestFit="1" customWidth="1"/>
    <col min="5406" max="5406" width="11.28515625" bestFit="1" customWidth="1"/>
    <col min="5407" max="5408" width="11" bestFit="1" customWidth="1"/>
    <col min="5409" max="5409" width="12.28515625" bestFit="1" customWidth="1"/>
    <col min="5410" max="5410" width="11.42578125" bestFit="1" customWidth="1"/>
    <col min="5411" max="5411" width="11" bestFit="1" customWidth="1"/>
    <col min="5412" max="5412" width="11.42578125" bestFit="1" customWidth="1"/>
    <col min="5413" max="5413" width="11" bestFit="1" customWidth="1"/>
    <col min="5414" max="5414" width="11.42578125" bestFit="1" customWidth="1"/>
    <col min="5415" max="5415" width="11.85546875" bestFit="1" customWidth="1"/>
    <col min="5416" max="5416" width="12.7109375" bestFit="1" customWidth="1"/>
    <col min="5417" max="5417" width="12.28515625" bestFit="1" customWidth="1"/>
    <col min="5418" max="5418" width="12.7109375" bestFit="1" customWidth="1"/>
    <col min="5419" max="5419" width="12.28515625" bestFit="1" customWidth="1"/>
    <col min="5420" max="5420" width="12.7109375" bestFit="1" customWidth="1"/>
    <col min="5421" max="5421" width="12.28515625" bestFit="1" customWidth="1"/>
    <col min="5422" max="5422" width="12.7109375" bestFit="1" customWidth="1"/>
    <col min="5613" max="5613" width="8.42578125" customWidth="1"/>
    <col min="5614" max="5614" width="12.42578125" customWidth="1"/>
    <col min="5615" max="5615" width="11.85546875" bestFit="1" customWidth="1"/>
    <col min="5616" max="5616" width="13" bestFit="1" customWidth="1"/>
    <col min="5617" max="5617" width="12.140625" bestFit="1" customWidth="1"/>
    <col min="5618" max="5618" width="13" bestFit="1" customWidth="1"/>
    <col min="5619" max="5619" width="12.140625" bestFit="1" customWidth="1"/>
    <col min="5620" max="5620" width="13" bestFit="1" customWidth="1"/>
    <col min="5621" max="5621" width="11.85546875" bestFit="1" customWidth="1"/>
    <col min="5622" max="5622" width="13" bestFit="1" customWidth="1"/>
    <col min="5623" max="5623" width="11.85546875" bestFit="1" customWidth="1"/>
    <col min="5624" max="5624" width="13" bestFit="1" customWidth="1"/>
    <col min="5625" max="5625" width="11.85546875" customWidth="1"/>
    <col min="5626" max="5626" width="12.7109375" bestFit="1" customWidth="1"/>
    <col min="5627" max="5627" width="11.85546875" bestFit="1" customWidth="1"/>
    <col min="5628" max="5628" width="13" bestFit="1" customWidth="1"/>
    <col min="5629" max="5629" width="11.5703125" bestFit="1" customWidth="1"/>
    <col min="5630" max="5630" width="12.140625" bestFit="1" customWidth="1"/>
    <col min="5631" max="5631" width="11.5703125" bestFit="1" customWidth="1"/>
    <col min="5632" max="5632" width="12.140625" bestFit="1" customWidth="1"/>
    <col min="5633" max="5633" width="11.85546875" bestFit="1" customWidth="1"/>
    <col min="5634" max="5634" width="12.140625" bestFit="1" customWidth="1"/>
    <col min="5635" max="5635" width="11.85546875" bestFit="1" customWidth="1"/>
    <col min="5636" max="5636" width="12.140625" bestFit="1" customWidth="1"/>
    <col min="5637" max="5637" width="11.5703125" bestFit="1" customWidth="1"/>
    <col min="5638" max="5638" width="12.140625" bestFit="1" customWidth="1"/>
    <col min="5639" max="5639" width="11.5703125" bestFit="1" customWidth="1"/>
    <col min="5640" max="5640" width="12.140625" bestFit="1" customWidth="1"/>
    <col min="5641" max="5641" width="11.5703125" bestFit="1" customWidth="1"/>
    <col min="5642" max="5642" width="12.140625" bestFit="1" customWidth="1"/>
    <col min="5643" max="5643" width="12" bestFit="1" customWidth="1"/>
    <col min="5644" max="5644" width="12.140625" customWidth="1"/>
    <col min="5645" max="5645" width="11.7109375" bestFit="1" customWidth="1"/>
    <col min="5646" max="5646" width="12.140625" customWidth="1"/>
    <col min="5647" max="5647" width="12" bestFit="1" customWidth="1"/>
    <col min="5648" max="5648" width="12.28515625" bestFit="1" customWidth="1"/>
    <col min="5649" max="5649" width="12" bestFit="1" customWidth="1"/>
    <col min="5650" max="5650" width="12.28515625" bestFit="1" customWidth="1"/>
    <col min="5651" max="5651" width="12" bestFit="1" customWidth="1"/>
    <col min="5652" max="5654" width="11" bestFit="1" customWidth="1"/>
    <col min="5655" max="5655" width="12.42578125" customWidth="1"/>
    <col min="5656" max="5656" width="11.28515625" customWidth="1"/>
    <col min="5657" max="5657" width="10.7109375" bestFit="1" customWidth="1"/>
    <col min="5658" max="5658" width="11.42578125" bestFit="1" customWidth="1"/>
    <col min="5659" max="5659" width="10.7109375" customWidth="1"/>
    <col min="5660" max="5660" width="11.28515625" bestFit="1" customWidth="1"/>
    <col min="5661" max="5661" width="10.7109375" bestFit="1" customWidth="1"/>
    <col min="5662" max="5662" width="11.28515625" bestFit="1" customWidth="1"/>
    <col min="5663" max="5664" width="11" bestFit="1" customWidth="1"/>
    <col min="5665" max="5665" width="12.28515625" bestFit="1" customWidth="1"/>
    <col min="5666" max="5666" width="11.42578125" bestFit="1" customWidth="1"/>
    <col min="5667" max="5667" width="11" bestFit="1" customWidth="1"/>
    <col min="5668" max="5668" width="11.42578125" bestFit="1" customWidth="1"/>
    <col min="5669" max="5669" width="11" bestFit="1" customWidth="1"/>
    <col min="5670" max="5670" width="11.42578125" bestFit="1" customWidth="1"/>
    <col min="5671" max="5671" width="11.85546875" bestFit="1" customWidth="1"/>
    <col min="5672" max="5672" width="12.7109375" bestFit="1" customWidth="1"/>
    <col min="5673" max="5673" width="12.28515625" bestFit="1" customWidth="1"/>
    <col min="5674" max="5674" width="12.7109375" bestFit="1" customWidth="1"/>
    <col min="5675" max="5675" width="12.28515625" bestFit="1" customWidth="1"/>
    <col min="5676" max="5676" width="12.7109375" bestFit="1" customWidth="1"/>
    <col min="5677" max="5677" width="12.28515625" bestFit="1" customWidth="1"/>
    <col min="5678" max="5678" width="12.7109375" bestFit="1" customWidth="1"/>
    <col min="5869" max="5869" width="8.42578125" customWidth="1"/>
    <col min="5870" max="5870" width="12.42578125" customWidth="1"/>
    <col min="5871" max="5871" width="11.85546875" bestFit="1" customWidth="1"/>
    <col min="5872" max="5872" width="13" bestFit="1" customWidth="1"/>
    <col min="5873" max="5873" width="12.140625" bestFit="1" customWidth="1"/>
    <col min="5874" max="5874" width="13" bestFit="1" customWidth="1"/>
    <col min="5875" max="5875" width="12.140625" bestFit="1" customWidth="1"/>
    <col min="5876" max="5876" width="13" bestFit="1" customWidth="1"/>
    <col min="5877" max="5877" width="11.85546875" bestFit="1" customWidth="1"/>
    <col min="5878" max="5878" width="13" bestFit="1" customWidth="1"/>
    <col min="5879" max="5879" width="11.85546875" bestFit="1" customWidth="1"/>
    <col min="5880" max="5880" width="13" bestFit="1" customWidth="1"/>
    <col min="5881" max="5881" width="11.85546875" customWidth="1"/>
    <col min="5882" max="5882" width="12.7109375" bestFit="1" customWidth="1"/>
    <col min="5883" max="5883" width="11.85546875" bestFit="1" customWidth="1"/>
    <col min="5884" max="5884" width="13" bestFit="1" customWidth="1"/>
    <col min="5885" max="5885" width="11.5703125" bestFit="1" customWidth="1"/>
    <col min="5886" max="5886" width="12.140625" bestFit="1" customWidth="1"/>
    <col min="5887" max="5887" width="11.5703125" bestFit="1" customWidth="1"/>
    <col min="5888" max="5888" width="12.140625" bestFit="1" customWidth="1"/>
    <col min="5889" max="5889" width="11.85546875" bestFit="1" customWidth="1"/>
    <col min="5890" max="5890" width="12.140625" bestFit="1" customWidth="1"/>
    <col min="5891" max="5891" width="11.85546875" bestFit="1" customWidth="1"/>
    <col min="5892" max="5892" width="12.140625" bestFit="1" customWidth="1"/>
    <col min="5893" max="5893" width="11.5703125" bestFit="1" customWidth="1"/>
    <col min="5894" max="5894" width="12.140625" bestFit="1" customWidth="1"/>
    <col min="5895" max="5895" width="11.5703125" bestFit="1" customWidth="1"/>
    <col min="5896" max="5896" width="12.140625" bestFit="1" customWidth="1"/>
    <col min="5897" max="5897" width="11.5703125" bestFit="1" customWidth="1"/>
    <col min="5898" max="5898" width="12.140625" bestFit="1" customWidth="1"/>
    <col min="5899" max="5899" width="12" bestFit="1" customWidth="1"/>
    <col min="5900" max="5900" width="12.140625" customWidth="1"/>
    <col min="5901" max="5901" width="11.7109375" bestFit="1" customWidth="1"/>
    <col min="5902" max="5902" width="12.140625" customWidth="1"/>
    <col min="5903" max="5903" width="12" bestFit="1" customWidth="1"/>
    <col min="5904" max="5904" width="12.28515625" bestFit="1" customWidth="1"/>
    <col min="5905" max="5905" width="12" bestFit="1" customWidth="1"/>
    <col min="5906" max="5906" width="12.28515625" bestFit="1" customWidth="1"/>
    <col min="5907" max="5907" width="12" bestFit="1" customWidth="1"/>
    <col min="5908" max="5910" width="11" bestFit="1" customWidth="1"/>
    <col min="5911" max="5911" width="12.42578125" customWidth="1"/>
    <col min="5912" max="5912" width="11.28515625" customWidth="1"/>
    <col min="5913" max="5913" width="10.7109375" bestFit="1" customWidth="1"/>
    <col min="5914" max="5914" width="11.42578125" bestFit="1" customWidth="1"/>
    <col min="5915" max="5915" width="10.7109375" customWidth="1"/>
    <col min="5916" max="5916" width="11.28515625" bestFit="1" customWidth="1"/>
    <col min="5917" max="5917" width="10.7109375" bestFit="1" customWidth="1"/>
    <col min="5918" max="5918" width="11.28515625" bestFit="1" customWidth="1"/>
    <col min="5919" max="5920" width="11" bestFit="1" customWidth="1"/>
    <col min="5921" max="5921" width="12.28515625" bestFit="1" customWidth="1"/>
    <col min="5922" max="5922" width="11.42578125" bestFit="1" customWidth="1"/>
    <col min="5923" max="5923" width="11" bestFit="1" customWidth="1"/>
    <col min="5924" max="5924" width="11.42578125" bestFit="1" customWidth="1"/>
    <col min="5925" max="5925" width="11" bestFit="1" customWidth="1"/>
    <col min="5926" max="5926" width="11.42578125" bestFit="1" customWidth="1"/>
    <col min="5927" max="5927" width="11.85546875" bestFit="1" customWidth="1"/>
    <col min="5928" max="5928" width="12.7109375" bestFit="1" customWidth="1"/>
    <col min="5929" max="5929" width="12.28515625" bestFit="1" customWidth="1"/>
    <col min="5930" max="5930" width="12.7109375" bestFit="1" customWidth="1"/>
    <col min="5931" max="5931" width="12.28515625" bestFit="1" customWidth="1"/>
    <col min="5932" max="5932" width="12.7109375" bestFit="1" customWidth="1"/>
    <col min="5933" max="5933" width="12.28515625" bestFit="1" customWidth="1"/>
    <col min="5934" max="5934" width="12.7109375" bestFit="1" customWidth="1"/>
    <col min="6125" max="6125" width="8.42578125" customWidth="1"/>
    <col min="6126" max="6126" width="12.42578125" customWidth="1"/>
    <col min="6127" max="6127" width="11.85546875" bestFit="1" customWidth="1"/>
    <col min="6128" max="6128" width="13" bestFit="1" customWidth="1"/>
    <col min="6129" max="6129" width="12.140625" bestFit="1" customWidth="1"/>
    <col min="6130" max="6130" width="13" bestFit="1" customWidth="1"/>
    <col min="6131" max="6131" width="12.140625" bestFit="1" customWidth="1"/>
    <col min="6132" max="6132" width="13" bestFit="1" customWidth="1"/>
    <col min="6133" max="6133" width="11.85546875" bestFit="1" customWidth="1"/>
    <col min="6134" max="6134" width="13" bestFit="1" customWidth="1"/>
    <col min="6135" max="6135" width="11.85546875" bestFit="1" customWidth="1"/>
    <col min="6136" max="6136" width="13" bestFit="1" customWidth="1"/>
    <col min="6137" max="6137" width="11.85546875" customWidth="1"/>
    <col min="6138" max="6138" width="12.7109375" bestFit="1" customWidth="1"/>
    <col min="6139" max="6139" width="11.85546875" bestFit="1" customWidth="1"/>
    <col min="6140" max="6140" width="13" bestFit="1" customWidth="1"/>
    <col min="6141" max="6141" width="11.5703125" bestFit="1" customWidth="1"/>
    <col min="6142" max="6142" width="12.140625" bestFit="1" customWidth="1"/>
    <col min="6143" max="6143" width="11.5703125" bestFit="1" customWidth="1"/>
    <col min="6144" max="6144" width="12.140625" bestFit="1" customWidth="1"/>
    <col min="6145" max="6145" width="11.85546875" bestFit="1" customWidth="1"/>
    <col min="6146" max="6146" width="12.140625" bestFit="1" customWidth="1"/>
    <col min="6147" max="6147" width="11.85546875" bestFit="1" customWidth="1"/>
    <col min="6148" max="6148" width="12.140625" bestFit="1" customWidth="1"/>
    <col min="6149" max="6149" width="11.5703125" bestFit="1" customWidth="1"/>
    <col min="6150" max="6150" width="12.140625" bestFit="1" customWidth="1"/>
    <col min="6151" max="6151" width="11.5703125" bestFit="1" customWidth="1"/>
    <col min="6152" max="6152" width="12.140625" bestFit="1" customWidth="1"/>
    <col min="6153" max="6153" width="11.5703125" bestFit="1" customWidth="1"/>
    <col min="6154" max="6154" width="12.140625" bestFit="1" customWidth="1"/>
    <col min="6155" max="6155" width="12" bestFit="1" customWidth="1"/>
    <col min="6156" max="6156" width="12.140625" customWidth="1"/>
    <col min="6157" max="6157" width="11.7109375" bestFit="1" customWidth="1"/>
    <col min="6158" max="6158" width="12.140625" customWidth="1"/>
    <col min="6159" max="6159" width="12" bestFit="1" customWidth="1"/>
    <col min="6160" max="6160" width="12.28515625" bestFit="1" customWidth="1"/>
    <col min="6161" max="6161" width="12" bestFit="1" customWidth="1"/>
    <col min="6162" max="6162" width="12.28515625" bestFit="1" customWidth="1"/>
    <col min="6163" max="6163" width="12" bestFit="1" customWidth="1"/>
    <col min="6164" max="6166" width="11" bestFit="1" customWidth="1"/>
    <col min="6167" max="6167" width="12.42578125" customWidth="1"/>
    <col min="6168" max="6168" width="11.28515625" customWidth="1"/>
    <col min="6169" max="6169" width="10.7109375" bestFit="1" customWidth="1"/>
    <col min="6170" max="6170" width="11.42578125" bestFit="1" customWidth="1"/>
    <col min="6171" max="6171" width="10.7109375" customWidth="1"/>
    <col min="6172" max="6172" width="11.28515625" bestFit="1" customWidth="1"/>
    <col min="6173" max="6173" width="10.7109375" bestFit="1" customWidth="1"/>
    <col min="6174" max="6174" width="11.28515625" bestFit="1" customWidth="1"/>
    <col min="6175" max="6176" width="11" bestFit="1" customWidth="1"/>
    <col min="6177" max="6177" width="12.28515625" bestFit="1" customWidth="1"/>
    <col min="6178" max="6178" width="11.42578125" bestFit="1" customWidth="1"/>
    <col min="6179" max="6179" width="11" bestFit="1" customWidth="1"/>
    <col min="6180" max="6180" width="11.42578125" bestFit="1" customWidth="1"/>
    <col min="6181" max="6181" width="11" bestFit="1" customWidth="1"/>
    <col min="6182" max="6182" width="11.42578125" bestFit="1" customWidth="1"/>
    <col min="6183" max="6183" width="11.85546875" bestFit="1" customWidth="1"/>
    <col min="6184" max="6184" width="12.7109375" bestFit="1" customWidth="1"/>
    <col min="6185" max="6185" width="12.28515625" bestFit="1" customWidth="1"/>
    <col min="6186" max="6186" width="12.7109375" bestFit="1" customWidth="1"/>
    <col min="6187" max="6187" width="12.28515625" bestFit="1" customWidth="1"/>
    <col min="6188" max="6188" width="12.7109375" bestFit="1" customWidth="1"/>
    <col min="6189" max="6189" width="12.28515625" bestFit="1" customWidth="1"/>
    <col min="6190" max="6190" width="12.7109375" bestFit="1" customWidth="1"/>
    <col min="6381" max="6381" width="8.42578125" customWidth="1"/>
    <col min="6382" max="6382" width="12.42578125" customWidth="1"/>
    <col min="6383" max="6383" width="11.85546875" bestFit="1" customWidth="1"/>
    <col min="6384" max="6384" width="13" bestFit="1" customWidth="1"/>
    <col min="6385" max="6385" width="12.140625" bestFit="1" customWidth="1"/>
    <col min="6386" max="6386" width="13" bestFit="1" customWidth="1"/>
    <col min="6387" max="6387" width="12.140625" bestFit="1" customWidth="1"/>
    <col min="6388" max="6388" width="13" bestFit="1" customWidth="1"/>
    <col min="6389" max="6389" width="11.85546875" bestFit="1" customWidth="1"/>
    <col min="6390" max="6390" width="13" bestFit="1" customWidth="1"/>
    <col min="6391" max="6391" width="11.85546875" bestFit="1" customWidth="1"/>
    <col min="6392" max="6392" width="13" bestFit="1" customWidth="1"/>
    <col min="6393" max="6393" width="11.85546875" customWidth="1"/>
    <col min="6394" max="6394" width="12.7109375" bestFit="1" customWidth="1"/>
    <col min="6395" max="6395" width="11.85546875" bestFit="1" customWidth="1"/>
    <col min="6396" max="6396" width="13" bestFit="1" customWidth="1"/>
    <col min="6397" max="6397" width="11.5703125" bestFit="1" customWidth="1"/>
    <col min="6398" max="6398" width="12.140625" bestFit="1" customWidth="1"/>
    <col min="6399" max="6399" width="11.5703125" bestFit="1" customWidth="1"/>
    <col min="6400" max="6400" width="12.140625" bestFit="1" customWidth="1"/>
    <col min="6401" max="6401" width="11.85546875" bestFit="1" customWidth="1"/>
    <col min="6402" max="6402" width="12.140625" bestFit="1" customWidth="1"/>
    <col min="6403" max="6403" width="11.85546875" bestFit="1" customWidth="1"/>
    <col min="6404" max="6404" width="12.140625" bestFit="1" customWidth="1"/>
    <col min="6405" max="6405" width="11.5703125" bestFit="1" customWidth="1"/>
    <col min="6406" max="6406" width="12.140625" bestFit="1" customWidth="1"/>
    <col min="6407" max="6407" width="11.5703125" bestFit="1" customWidth="1"/>
    <col min="6408" max="6408" width="12.140625" bestFit="1" customWidth="1"/>
    <col min="6409" max="6409" width="11.5703125" bestFit="1" customWidth="1"/>
    <col min="6410" max="6410" width="12.140625" bestFit="1" customWidth="1"/>
    <col min="6411" max="6411" width="12" bestFit="1" customWidth="1"/>
    <col min="6412" max="6412" width="12.140625" customWidth="1"/>
    <col min="6413" max="6413" width="11.7109375" bestFit="1" customWidth="1"/>
    <col min="6414" max="6414" width="12.140625" customWidth="1"/>
    <col min="6415" max="6415" width="12" bestFit="1" customWidth="1"/>
    <col min="6416" max="6416" width="12.28515625" bestFit="1" customWidth="1"/>
    <col min="6417" max="6417" width="12" bestFit="1" customWidth="1"/>
    <col min="6418" max="6418" width="12.28515625" bestFit="1" customWidth="1"/>
    <col min="6419" max="6419" width="12" bestFit="1" customWidth="1"/>
    <col min="6420" max="6422" width="11" bestFit="1" customWidth="1"/>
    <col min="6423" max="6423" width="12.42578125" customWidth="1"/>
    <col min="6424" max="6424" width="11.28515625" customWidth="1"/>
    <col min="6425" max="6425" width="10.7109375" bestFit="1" customWidth="1"/>
    <col min="6426" max="6426" width="11.42578125" bestFit="1" customWidth="1"/>
    <col min="6427" max="6427" width="10.7109375" customWidth="1"/>
    <col min="6428" max="6428" width="11.28515625" bestFit="1" customWidth="1"/>
    <col min="6429" max="6429" width="10.7109375" bestFit="1" customWidth="1"/>
    <col min="6430" max="6430" width="11.28515625" bestFit="1" customWidth="1"/>
    <col min="6431" max="6432" width="11" bestFit="1" customWidth="1"/>
    <col min="6433" max="6433" width="12.28515625" bestFit="1" customWidth="1"/>
    <col min="6434" max="6434" width="11.42578125" bestFit="1" customWidth="1"/>
    <col min="6435" max="6435" width="11" bestFit="1" customWidth="1"/>
    <col min="6436" max="6436" width="11.42578125" bestFit="1" customWidth="1"/>
    <col min="6437" max="6437" width="11" bestFit="1" customWidth="1"/>
    <col min="6438" max="6438" width="11.42578125" bestFit="1" customWidth="1"/>
    <col min="6439" max="6439" width="11.85546875" bestFit="1" customWidth="1"/>
    <col min="6440" max="6440" width="12.7109375" bestFit="1" customWidth="1"/>
    <col min="6441" max="6441" width="12.28515625" bestFit="1" customWidth="1"/>
    <col min="6442" max="6442" width="12.7109375" bestFit="1" customWidth="1"/>
    <col min="6443" max="6443" width="12.28515625" bestFit="1" customWidth="1"/>
    <col min="6444" max="6444" width="12.7109375" bestFit="1" customWidth="1"/>
    <col min="6445" max="6445" width="12.28515625" bestFit="1" customWidth="1"/>
    <col min="6446" max="6446" width="12.7109375" bestFit="1" customWidth="1"/>
    <col min="6637" max="6637" width="8.42578125" customWidth="1"/>
    <col min="6638" max="6638" width="12.42578125" customWidth="1"/>
    <col min="6639" max="6639" width="11.85546875" bestFit="1" customWidth="1"/>
    <col min="6640" max="6640" width="13" bestFit="1" customWidth="1"/>
    <col min="6641" max="6641" width="12.140625" bestFit="1" customWidth="1"/>
    <col min="6642" max="6642" width="13" bestFit="1" customWidth="1"/>
    <col min="6643" max="6643" width="12.140625" bestFit="1" customWidth="1"/>
    <col min="6644" max="6644" width="13" bestFit="1" customWidth="1"/>
    <col min="6645" max="6645" width="11.85546875" bestFit="1" customWidth="1"/>
    <col min="6646" max="6646" width="13" bestFit="1" customWidth="1"/>
    <col min="6647" max="6647" width="11.85546875" bestFit="1" customWidth="1"/>
    <col min="6648" max="6648" width="13" bestFit="1" customWidth="1"/>
    <col min="6649" max="6649" width="11.85546875" customWidth="1"/>
    <col min="6650" max="6650" width="12.7109375" bestFit="1" customWidth="1"/>
    <col min="6651" max="6651" width="11.85546875" bestFit="1" customWidth="1"/>
    <col min="6652" max="6652" width="13" bestFit="1" customWidth="1"/>
    <col min="6653" max="6653" width="11.5703125" bestFit="1" customWidth="1"/>
    <col min="6654" max="6654" width="12.140625" bestFit="1" customWidth="1"/>
    <col min="6655" max="6655" width="11.5703125" bestFit="1" customWidth="1"/>
    <col min="6656" max="6656" width="12.140625" bestFit="1" customWidth="1"/>
    <col min="6657" max="6657" width="11.85546875" bestFit="1" customWidth="1"/>
    <col min="6658" max="6658" width="12.140625" bestFit="1" customWidth="1"/>
    <col min="6659" max="6659" width="11.85546875" bestFit="1" customWidth="1"/>
    <col min="6660" max="6660" width="12.140625" bestFit="1" customWidth="1"/>
    <col min="6661" max="6661" width="11.5703125" bestFit="1" customWidth="1"/>
    <col min="6662" max="6662" width="12.140625" bestFit="1" customWidth="1"/>
    <col min="6663" max="6663" width="11.5703125" bestFit="1" customWidth="1"/>
    <col min="6664" max="6664" width="12.140625" bestFit="1" customWidth="1"/>
    <col min="6665" max="6665" width="11.5703125" bestFit="1" customWidth="1"/>
    <col min="6666" max="6666" width="12.140625" bestFit="1" customWidth="1"/>
    <col min="6667" max="6667" width="12" bestFit="1" customWidth="1"/>
    <col min="6668" max="6668" width="12.140625" customWidth="1"/>
    <col min="6669" max="6669" width="11.7109375" bestFit="1" customWidth="1"/>
    <col min="6670" max="6670" width="12.140625" customWidth="1"/>
    <col min="6671" max="6671" width="12" bestFit="1" customWidth="1"/>
    <col min="6672" max="6672" width="12.28515625" bestFit="1" customWidth="1"/>
    <col min="6673" max="6673" width="12" bestFit="1" customWidth="1"/>
    <col min="6674" max="6674" width="12.28515625" bestFit="1" customWidth="1"/>
    <col min="6675" max="6675" width="12" bestFit="1" customWidth="1"/>
    <col min="6676" max="6678" width="11" bestFit="1" customWidth="1"/>
    <col min="6679" max="6679" width="12.42578125" customWidth="1"/>
    <col min="6680" max="6680" width="11.28515625" customWidth="1"/>
    <col min="6681" max="6681" width="10.7109375" bestFit="1" customWidth="1"/>
    <col min="6682" max="6682" width="11.42578125" bestFit="1" customWidth="1"/>
    <col min="6683" max="6683" width="10.7109375" customWidth="1"/>
    <col min="6684" max="6684" width="11.28515625" bestFit="1" customWidth="1"/>
    <col min="6685" max="6685" width="10.7109375" bestFit="1" customWidth="1"/>
    <col min="6686" max="6686" width="11.28515625" bestFit="1" customWidth="1"/>
    <col min="6687" max="6688" width="11" bestFit="1" customWidth="1"/>
    <col min="6689" max="6689" width="12.28515625" bestFit="1" customWidth="1"/>
    <col min="6690" max="6690" width="11.42578125" bestFit="1" customWidth="1"/>
    <col min="6691" max="6691" width="11" bestFit="1" customWidth="1"/>
    <col min="6692" max="6692" width="11.42578125" bestFit="1" customWidth="1"/>
    <col min="6693" max="6693" width="11" bestFit="1" customWidth="1"/>
    <col min="6694" max="6694" width="11.42578125" bestFit="1" customWidth="1"/>
    <col min="6695" max="6695" width="11.85546875" bestFit="1" customWidth="1"/>
    <col min="6696" max="6696" width="12.7109375" bestFit="1" customWidth="1"/>
    <col min="6697" max="6697" width="12.28515625" bestFit="1" customWidth="1"/>
    <col min="6698" max="6698" width="12.7109375" bestFit="1" customWidth="1"/>
    <col min="6699" max="6699" width="12.28515625" bestFit="1" customWidth="1"/>
    <col min="6700" max="6700" width="12.7109375" bestFit="1" customWidth="1"/>
    <col min="6701" max="6701" width="12.28515625" bestFit="1" customWidth="1"/>
    <col min="6702" max="6702" width="12.7109375" bestFit="1" customWidth="1"/>
    <col min="6893" max="6893" width="8.42578125" customWidth="1"/>
    <col min="6894" max="6894" width="12.42578125" customWidth="1"/>
    <col min="6895" max="6895" width="11.85546875" bestFit="1" customWidth="1"/>
    <col min="6896" max="6896" width="13" bestFit="1" customWidth="1"/>
    <col min="6897" max="6897" width="12.140625" bestFit="1" customWidth="1"/>
    <col min="6898" max="6898" width="13" bestFit="1" customWidth="1"/>
    <col min="6899" max="6899" width="12.140625" bestFit="1" customWidth="1"/>
    <col min="6900" max="6900" width="13" bestFit="1" customWidth="1"/>
    <col min="6901" max="6901" width="11.85546875" bestFit="1" customWidth="1"/>
    <col min="6902" max="6902" width="13" bestFit="1" customWidth="1"/>
    <col min="6903" max="6903" width="11.85546875" bestFit="1" customWidth="1"/>
    <col min="6904" max="6904" width="13" bestFit="1" customWidth="1"/>
    <col min="6905" max="6905" width="11.85546875" customWidth="1"/>
    <col min="6906" max="6906" width="12.7109375" bestFit="1" customWidth="1"/>
    <col min="6907" max="6907" width="11.85546875" bestFit="1" customWidth="1"/>
    <col min="6908" max="6908" width="13" bestFit="1" customWidth="1"/>
    <col min="6909" max="6909" width="11.5703125" bestFit="1" customWidth="1"/>
    <col min="6910" max="6910" width="12.140625" bestFit="1" customWidth="1"/>
    <col min="6911" max="6911" width="11.5703125" bestFit="1" customWidth="1"/>
    <col min="6912" max="6912" width="12.140625" bestFit="1" customWidth="1"/>
    <col min="6913" max="6913" width="11.85546875" bestFit="1" customWidth="1"/>
    <col min="6914" max="6914" width="12.140625" bestFit="1" customWidth="1"/>
    <col min="6915" max="6915" width="11.85546875" bestFit="1" customWidth="1"/>
    <col min="6916" max="6916" width="12.140625" bestFit="1" customWidth="1"/>
    <col min="6917" max="6917" width="11.5703125" bestFit="1" customWidth="1"/>
    <col min="6918" max="6918" width="12.140625" bestFit="1" customWidth="1"/>
    <col min="6919" max="6919" width="11.5703125" bestFit="1" customWidth="1"/>
    <col min="6920" max="6920" width="12.140625" bestFit="1" customWidth="1"/>
    <col min="6921" max="6921" width="11.5703125" bestFit="1" customWidth="1"/>
    <col min="6922" max="6922" width="12.140625" bestFit="1" customWidth="1"/>
    <col min="6923" max="6923" width="12" bestFit="1" customWidth="1"/>
    <col min="6924" max="6924" width="12.140625" customWidth="1"/>
    <col min="6925" max="6925" width="11.7109375" bestFit="1" customWidth="1"/>
    <col min="6926" max="6926" width="12.140625" customWidth="1"/>
    <col min="6927" max="6927" width="12" bestFit="1" customWidth="1"/>
    <col min="6928" max="6928" width="12.28515625" bestFit="1" customWidth="1"/>
    <col min="6929" max="6929" width="12" bestFit="1" customWidth="1"/>
    <col min="6930" max="6930" width="12.28515625" bestFit="1" customWidth="1"/>
    <col min="6931" max="6931" width="12" bestFit="1" customWidth="1"/>
    <col min="6932" max="6934" width="11" bestFit="1" customWidth="1"/>
    <col min="6935" max="6935" width="12.42578125" customWidth="1"/>
    <col min="6936" max="6936" width="11.28515625" customWidth="1"/>
    <col min="6937" max="6937" width="10.7109375" bestFit="1" customWidth="1"/>
    <col min="6938" max="6938" width="11.42578125" bestFit="1" customWidth="1"/>
    <col min="6939" max="6939" width="10.7109375" customWidth="1"/>
    <col min="6940" max="6940" width="11.28515625" bestFit="1" customWidth="1"/>
    <col min="6941" max="6941" width="10.7109375" bestFit="1" customWidth="1"/>
    <col min="6942" max="6942" width="11.28515625" bestFit="1" customWidth="1"/>
    <col min="6943" max="6944" width="11" bestFit="1" customWidth="1"/>
    <col min="6945" max="6945" width="12.28515625" bestFit="1" customWidth="1"/>
    <col min="6946" max="6946" width="11.42578125" bestFit="1" customWidth="1"/>
    <col min="6947" max="6947" width="11" bestFit="1" customWidth="1"/>
    <col min="6948" max="6948" width="11.42578125" bestFit="1" customWidth="1"/>
    <col min="6949" max="6949" width="11" bestFit="1" customWidth="1"/>
    <col min="6950" max="6950" width="11.42578125" bestFit="1" customWidth="1"/>
    <col min="6951" max="6951" width="11.85546875" bestFit="1" customWidth="1"/>
    <col min="6952" max="6952" width="12.7109375" bestFit="1" customWidth="1"/>
    <col min="6953" max="6953" width="12.28515625" bestFit="1" customWidth="1"/>
    <col min="6954" max="6954" width="12.7109375" bestFit="1" customWidth="1"/>
    <col min="6955" max="6955" width="12.28515625" bestFit="1" customWidth="1"/>
    <col min="6956" max="6956" width="12.7109375" bestFit="1" customWidth="1"/>
    <col min="6957" max="6957" width="12.28515625" bestFit="1" customWidth="1"/>
    <col min="6958" max="6958" width="12.7109375" bestFit="1" customWidth="1"/>
    <col min="7149" max="7149" width="8.42578125" customWidth="1"/>
    <col min="7150" max="7150" width="12.42578125" customWidth="1"/>
    <col min="7151" max="7151" width="11.85546875" bestFit="1" customWidth="1"/>
    <col min="7152" max="7152" width="13" bestFit="1" customWidth="1"/>
    <col min="7153" max="7153" width="12.140625" bestFit="1" customWidth="1"/>
    <col min="7154" max="7154" width="13" bestFit="1" customWidth="1"/>
    <col min="7155" max="7155" width="12.140625" bestFit="1" customWidth="1"/>
    <col min="7156" max="7156" width="13" bestFit="1" customWidth="1"/>
    <col min="7157" max="7157" width="11.85546875" bestFit="1" customWidth="1"/>
    <col min="7158" max="7158" width="13" bestFit="1" customWidth="1"/>
    <col min="7159" max="7159" width="11.85546875" bestFit="1" customWidth="1"/>
    <col min="7160" max="7160" width="13" bestFit="1" customWidth="1"/>
    <col min="7161" max="7161" width="11.85546875" customWidth="1"/>
    <col min="7162" max="7162" width="12.7109375" bestFit="1" customWidth="1"/>
    <col min="7163" max="7163" width="11.85546875" bestFit="1" customWidth="1"/>
    <col min="7164" max="7164" width="13" bestFit="1" customWidth="1"/>
    <col min="7165" max="7165" width="11.5703125" bestFit="1" customWidth="1"/>
    <col min="7166" max="7166" width="12.140625" bestFit="1" customWidth="1"/>
    <col min="7167" max="7167" width="11.5703125" bestFit="1" customWidth="1"/>
    <col min="7168" max="7168" width="12.140625" bestFit="1" customWidth="1"/>
    <col min="7169" max="7169" width="11.85546875" bestFit="1" customWidth="1"/>
    <col min="7170" max="7170" width="12.140625" bestFit="1" customWidth="1"/>
    <col min="7171" max="7171" width="11.85546875" bestFit="1" customWidth="1"/>
    <col min="7172" max="7172" width="12.140625" bestFit="1" customWidth="1"/>
    <col min="7173" max="7173" width="11.5703125" bestFit="1" customWidth="1"/>
    <col min="7174" max="7174" width="12.140625" bestFit="1" customWidth="1"/>
    <col min="7175" max="7175" width="11.5703125" bestFit="1" customWidth="1"/>
    <col min="7176" max="7176" width="12.140625" bestFit="1" customWidth="1"/>
    <col min="7177" max="7177" width="11.5703125" bestFit="1" customWidth="1"/>
    <col min="7178" max="7178" width="12.140625" bestFit="1" customWidth="1"/>
    <col min="7179" max="7179" width="12" bestFit="1" customWidth="1"/>
    <col min="7180" max="7180" width="12.140625" customWidth="1"/>
    <col min="7181" max="7181" width="11.7109375" bestFit="1" customWidth="1"/>
    <col min="7182" max="7182" width="12.140625" customWidth="1"/>
    <col min="7183" max="7183" width="12" bestFit="1" customWidth="1"/>
    <col min="7184" max="7184" width="12.28515625" bestFit="1" customWidth="1"/>
    <col min="7185" max="7185" width="12" bestFit="1" customWidth="1"/>
    <col min="7186" max="7186" width="12.28515625" bestFit="1" customWidth="1"/>
    <col min="7187" max="7187" width="12" bestFit="1" customWidth="1"/>
    <col min="7188" max="7190" width="11" bestFit="1" customWidth="1"/>
    <col min="7191" max="7191" width="12.42578125" customWidth="1"/>
    <col min="7192" max="7192" width="11.28515625" customWidth="1"/>
    <col min="7193" max="7193" width="10.7109375" bestFit="1" customWidth="1"/>
    <col min="7194" max="7194" width="11.42578125" bestFit="1" customWidth="1"/>
    <col min="7195" max="7195" width="10.7109375" customWidth="1"/>
    <col min="7196" max="7196" width="11.28515625" bestFit="1" customWidth="1"/>
    <col min="7197" max="7197" width="10.7109375" bestFit="1" customWidth="1"/>
    <col min="7198" max="7198" width="11.28515625" bestFit="1" customWidth="1"/>
    <col min="7199" max="7200" width="11" bestFit="1" customWidth="1"/>
    <col min="7201" max="7201" width="12.28515625" bestFit="1" customWidth="1"/>
    <col min="7202" max="7202" width="11.42578125" bestFit="1" customWidth="1"/>
    <col min="7203" max="7203" width="11" bestFit="1" customWidth="1"/>
    <col min="7204" max="7204" width="11.42578125" bestFit="1" customWidth="1"/>
    <col min="7205" max="7205" width="11" bestFit="1" customWidth="1"/>
    <col min="7206" max="7206" width="11.42578125" bestFit="1" customWidth="1"/>
    <col min="7207" max="7207" width="11.85546875" bestFit="1" customWidth="1"/>
    <col min="7208" max="7208" width="12.7109375" bestFit="1" customWidth="1"/>
    <col min="7209" max="7209" width="12.28515625" bestFit="1" customWidth="1"/>
    <col min="7210" max="7210" width="12.7109375" bestFit="1" customWidth="1"/>
    <col min="7211" max="7211" width="12.28515625" bestFit="1" customWidth="1"/>
    <col min="7212" max="7212" width="12.7109375" bestFit="1" customWidth="1"/>
    <col min="7213" max="7213" width="12.28515625" bestFit="1" customWidth="1"/>
    <col min="7214" max="7214" width="12.7109375" bestFit="1" customWidth="1"/>
    <col min="7405" max="7405" width="8.42578125" customWidth="1"/>
    <col min="7406" max="7406" width="12.42578125" customWidth="1"/>
    <col min="7407" max="7407" width="11.85546875" bestFit="1" customWidth="1"/>
    <col min="7408" max="7408" width="13" bestFit="1" customWidth="1"/>
    <col min="7409" max="7409" width="12.140625" bestFit="1" customWidth="1"/>
    <col min="7410" max="7410" width="13" bestFit="1" customWidth="1"/>
    <col min="7411" max="7411" width="12.140625" bestFit="1" customWidth="1"/>
    <col min="7412" max="7412" width="13" bestFit="1" customWidth="1"/>
    <col min="7413" max="7413" width="11.85546875" bestFit="1" customWidth="1"/>
    <col min="7414" max="7414" width="13" bestFit="1" customWidth="1"/>
    <col min="7415" max="7415" width="11.85546875" bestFit="1" customWidth="1"/>
    <col min="7416" max="7416" width="13" bestFit="1" customWidth="1"/>
    <col min="7417" max="7417" width="11.85546875" customWidth="1"/>
    <col min="7418" max="7418" width="12.7109375" bestFit="1" customWidth="1"/>
    <col min="7419" max="7419" width="11.85546875" bestFit="1" customWidth="1"/>
    <col min="7420" max="7420" width="13" bestFit="1" customWidth="1"/>
    <col min="7421" max="7421" width="11.5703125" bestFit="1" customWidth="1"/>
    <col min="7422" max="7422" width="12.140625" bestFit="1" customWidth="1"/>
    <col min="7423" max="7423" width="11.5703125" bestFit="1" customWidth="1"/>
    <col min="7424" max="7424" width="12.140625" bestFit="1" customWidth="1"/>
    <col min="7425" max="7425" width="11.85546875" bestFit="1" customWidth="1"/>
    <col min="7426" max="7426" width="12.140625" bestFit="1" customWidth="1"/>
    <col min="7427" max="7427" width="11.85546875" bestFit="1" customWidth="1"/>
    <col min="7428" max="7428" width="12.140625" bestFit="1" customWidth="1"/>
    <col min="7429" max="7429" width="11.5703125" bestFit="1" customWidth="1"/>
    <col min="7430" max="7430" width="12.140625" bestFit="1" customWidth="1"/>
    <col min="7431" max="7431" width="11.5703125" bestFit="1" customWidth="1"/>
    <col min="7432" max="7432" width="12.140625" bestFit="1" customWidth="1"/>
    <col min="7433" max="7433" width="11.5703125" bestFit="1" customWidth="1"/>
    <col min="7434" max="7434" width="12.140625" bestFit="1" customWidth="1"/>
    <col min="7435" max="7435" width="12" bestFit="1" customWidth="1"/>
    <col min="7436" max="7436" width="12.140625" customWidth="1"/>
    <col min="7437" max="7437" width="11.7109375" bestFit="1" customWidth="1"/>
    <col min="7438" max="7438" width="12.140625" customWidth="1"/>
    <col min="7439" max="7439" width="12" bestFit="1" customWidth="1"/>
    <col min="7440" max="7440" width="12.28515625" bestFit="1" customWidth="1"/>
    <col min="7441" max="7441" width="12" bestFit="1" customWidth="1"/>
    <col min="7442" max="7442" width="12.28515625" bestFit="1" customWidth="1"/>
    <col min="7443" max="7443" width="12" bestFit="1" customWidth="1"/>
    <col min="7444" max="7446" width="11" bestFit="1" customWidth="1"/>
    <col min="7447" max="7447" width="12.42578125" customWidth="1"/>
    <col min="7448" max="7448" width="11.28515625" customWidth="1"/>
    <col min="7449" max="7449" width="10.7109375" bestFit="1" customWidth="1"/>
    <col min="7450" max="7450" width="11.42578125" bestFit="1" customWidth="1"/>
    <col min="7451" max="7451" width="10.7109375" customWidth="1"/>
    <col min="7452" max="7452" width="11.28515625" bestFit="1" customWidth="1"/>
    <col min="7453" max="7453" width="10.7109375" bestFit="1" customWidth="1"/>
    <col min="7454" max="7454" width="11.28515625" bestFit="1" customWidth="1"/>
    <col min="7455" max="7456" width="11" bestFit="1" customWidth="1"/>
    <col min="7457" max="7457" width="12.28515625" bestFit="1" customWidth="1"/>
    <col min="7458" max="7458" width="11.42578125" bestFit="1" customWidth="1"/>
    <col min="7459" max="7459" width="11" bestFit="1" customWidth="1"/>
    <col min="7460" max="7460" width="11.42578125" bestFit="1" customWidth="1"/>
    <col min="7461" max="7461" width="11" bestFit="1" customWidth="1"/>
    <col min="7462" max="7462" width="11.42578125" bestFit="1" customWidth="1"/>
    <col min="7463" max="7463" width="11.85546875" bestFit="1" customWidth="1"/>
    <col min="7464" max="7464" width="12.7109375" bestFit="1" customWidth="1"/>
    <col min="7465" max="7465" width="12.28515625" bestFit="1" customWidth="1"/>
    <col min="7466" max="7466" width="12.7109375" bestFit="1" customWidth="1"/>
    <col min="7467" max="7467" width="12.28515625" bestFit="1" customWidth="1"/>
    <col min="7468" max="7468" width="12.7109375" bestFit="1" customWidth="1"/>
    <col min="7469" max="7469" width="12.28515625" bestFit="1" customWidth="1"/>
    <col min="7470" max="7470" width="12.7109375" bestFit="1" customWidth="1"/>
    <col min="7661" max="7661" width="8.42578125" customWidth="1"/>
    <col min="7662" max="7662" width="12.42578125" customWidth="1"/>
    <col min="7663" max="7663" width="11.85546875" bestFit="1" customWidth="1"/>
    <col min="7664" max="7664" width="13" bestFit="1" customWidth="1"/>
    <col min="7665" max="7665" width="12.140625" bestFit="1" customWidth="1"/>
    <col min="7666" max="7666" width="13" bestFit="1" customWidth="1"/>
    <col min="7667" max="7667" width="12.140625" bestFit="1" customWidth="1"/>
    <col min="7668" max="7668" width="13" bestFit="1" customWidth="1"/>
    <col min="7669" max="7669" width="11.85546875" bestFit="1" customWidth="1"/>
    <col min="7670" max="7670" width="13" bestFit="1" customWidth="1"/>
    <col min="7671" max="7671" width="11.85546875" bestFit="1" customWidth="1"/>
    <col min="7672" max="7672" width="13" bestFit="1" customWidth="1"/>
    <col min="7673" max="7673" width="11.85546875" customWidth="1"/>
    <col min="7674" max="7674" width="12.7109375" bestFit="1" customWidth="1"/>
    <col min="7675" max="7675" width="11.85546875" bestFit="1" customWidth="1"/>
    <col min="7676" max="7676" width="13" bestFit="1" customWidth="1"/>
    <col min="7677" max="7677" width="11.5703125" bestFit="1" customWidth="1"/>
    <col min="7678" max="7678" width="12.140625" bestFit="1" customWidth="1"/>
    <col min="7679" max="7679" width="11.5703125" bestFit="1" customWidth="1"/>
    <col min="7680" max="7680" width="12.140625" bestFit="1" customWidth="1"/>
    <col min="7681" max="7681" width="11.85546875" bestFit="1" customWidth="1"/>
    <col min="7682" max="7682" width="12.140625" bestFit="1" customWidth="1"/>
    <col min="7683" max="7683" width="11.85546875" bestFit="1" customWidth="1"/>
    <col min="7684" max="7684" width="12.140625" bestFit="1" customWidth="1"/>
    <col min="7685" max="7685" width="11.5703125" bestFit="1" customWidth="1"/>
    <col min="7686" max="7686" width="12.140625" bestFit="1" customWidth="1"/>
    <col min="7687" max="7687" width="11.5703125" bestFit="1" customWidth="1"/>
    <col min="7688" max="7688" width="12.140625" bestFit="1" customWidth="1"/>
    <col min="7689" max="7689" width="11.5703125" bestFit="1" customWidth="1"/>
    <col min="7690" max="7690" width="12.140625" bestFit="1" customWidth="1"/>
    <col min="7691" max="7691" width="12" bestFit="1" customWidth="1"/>
    <col min="7692" max="7692" width="12.140625" customWidth="1"/>
    <col min="7693" max="7693" width="11.7109375" bestFit="1" customWidth="1"/>
    <col min="7694" max="7694" width="12.140625" customWidth="1"/>
    <col min="7695" max="7695" width="12" bestFit="1" customWidth="1"/>
    <col min="7696" max="7696" width="12.28515625" bestFit="1" customWidth="1"/>
    <col min="7697" max="7697" width="12" bestFit="1" customWidth="1"/>
    <col min="7698" max="7698" width="12.28515625" bestFit="1" customWidth="1"/>
    <col min="7699" max="7699" width="12" bestFit="1" customWidth="1"/>
    <col min="7700" max="7702" width="11" bestFit="1" customWidth="1"/>
    <col min="7703" max="7703" width="12.42578125" customWidth="1"/>
    <col min="7704" max="7704" width="11.28515625" customWidth="1"/>
    <col min="7705" max="7705" width="10.7109375" bestFit="1" customWidth="1"/>
    <col min="7706" max="7706" width="11.42578125" bestFit="1" customWidth="1"/>
    <col min="7707" max="7707" width="10.7109375" customWidth="1"/>
    <col min="7708" max="7708" width="11.28515625" bestFit="1" customWidth="1"/>
    <col min="7709" max="7709" width="10.7109375" bestFit="1" customWidth="1"/>
    <col min="7710" max="7710" width="11.28515625" bestFit="1" customWidth="1"/>
    <col min="7711" max="7712" width="11" bestFit="1" customWidth="1"/>
    <col min="7713" max="7713" width="12.28515625" bestFit="1" customWidth="1"/>
    <col min="7714" max="7714" width="11.42578125" bestFit="1" customWidth="1"/>
    <col min="7715" max="7715" width="11" bestFit="1" customWidth="1"/>
    <col min="7716" max="7716" width="11.42578125" bestFit="1" customWidth="1"/>
    <col min="7717" max="7717" width="11" bestFit="1" customWidth="1"/>
    <col min="7718" max="7718" width="11.42578125" bestFit="1" customWidth="1"/>
    <col min="7719" max="7719" width="11.85546875" bestFit="1" customWidth="1"/>
    <col min="7720" max="7720" width="12.7109375" bestFit="1" customWidth="1"/>
    <col min="7721" max="7721" width="12.28515625" bestFit="1" customWidth="1"/>
    <col min="7722" max="7722" width="12.7109375" bestFit="1" customWidth="1"/>
    <col min="7723" max="7723" width="12.28515625" bestFit="1" customWidth="1"/>
    <col min="7724" max="7724" width="12.7109375" bestFit="1" customWidth="1"/>
    <col min="7725" max="7725" width="12.28515625" bestFit="1" customWidth="1"/>
    <col min="7726" max="7726" width="12.7109375" bestFit="1" customWidth="1"/>
    <col min="7917" max="7917" width="8.42578125" customWidth="1"/>
    <col min="7918" max="7918" width="12.42578125" customWidth="1"/>
    <col min="7919" max="7919" width="11.85546875" bestFit="1" customWidth="1"/>
    <col min="7920" max="7920" width="13" bestFit="1" customWidth="1"/>
    <col min="7921" max="7921" width="12.140625" bestFit="1" customWidth="1"/>
    <col min="7922" max="7922" width="13" bestFit="1" customWidth="1"/>
    <col min="7923" max="7923" width="12.140625" bestFit="1" customWidth="1"/>
    <col min="7924" max="7924" width="13" bestFit="1" customWidth="1"/>
    <col min="7925" max="7925" width="11.85546875" bestFit="1" customWidth="1"/>
    <col min="7926" max="7926" width="13" bestFit="1" customWidth="1"/>
    <col min="7927" max="7927" width="11.85546875" bestFit="1" customWidth="1"/>
    <col min="7928" max="7928" width="13" bestFit="1" customWidth="1"/>
    <col min="7929" max="7929" width="11.85546875" customWidth="1"/>
    <col min="7930" max="7930" width="12.7109375" bestFit="1" customWidth="1"/>
    <col min="7931" max="7931" width="11.85546875" bestFit="1" customWidth="1"/>
    <col min="7932" max="7932" width="13" bestFit="1" customWidth="1"/>
    <col min="7933" max="7933" width="11.5703125" bestFit="1" customWidth="1"/>
    <col min="7934" max="7934" width="12.140625" bestFit="1" customWidth="1"/>
    <col min="7935" max="7935" width="11.5703125" bestFit="1" customWidth="1"/>
    <col min="7936" max="7936" width="12.140625" bestFit="1" customWidth="1"/>
    <col min="7937" max="7937" width="11.85546875" bestFit="1" customWidth="1"/>
    <col min="7938" max="7938" width="12.140625" bestFit="1" customWidth="1"/>
    <col min="7939" max="7939" width="11.85546875" bestFit="1" customWidth="1"/>
    <col min="7940" max="7940" width="12.140625" bestFit="1" customWidth="1"/>
    <col min="7941" max="7941" width="11.5703125" bestFit="1" customWidth="1"/>
    <col min="7942" max="7942" width="12.140625" bestFit="1" customWidth="1"/>
    <col min="7943" max="7943" width="11.5703125" bestFit="1" customWidth="1"/>
    <col min="7944" max="7944" width="12.140625" bestFit="1" customWidth="1"/>
    <col min="7945" max="7945" width="11.5703125" bestFit="1" customWidth="1"/>
    <col min="7946" max="7946" width="12.140625" bestFit="1" customWidth="1"/>
    <col min="7947" max="7947" width="12" bestFit="1" customWidth="1"/>
    <col min="7948" max="7948" width="12.140625" customWidth="1"/>
    <col min="7949" max="7949" width="11.7109375" bestFit="1" customWidth="1"/>
    <col min="7950" max="7950" width="12.140625" customWidth="1"/>
    <col min="7951" max="7951" width="12" bestFit="1" customWidth="1"/>
    <col min="7952" max="7952" width="12.28515625" bestFit="1" customWidth="1"/>
    <col min="7953" max="7953" width="12" bestFit="1" customWidth="1"/>
    <col min="7954" max="7954" width="12.28515625" bestFit="1" customWidth="1"/>
    <col min="7955" max="7955" width="12" bestFit="1" customWidth="1"/>
    <col min="7956" max="7958" width="11" bestFit="1" customWidth="1"/>
    <col min="7959" max="7959" width="12.42578125" customWidth="1"/>
    <col min="7960" max="7960" width="11.28515625" customWidth="1"/>
    <col min="7961" max="7961" width="10.7109375" bestFit="1" customWidth="1"/>
    <col min="7962" max="7962" width="11.42578125" bestFit="1" customWidth="1"/>
    <col min="7963" max="7963" width="10.7109375" customWidth="1"/>
    <col min="7964" max="7964" width="11.28515625" bestFit="1" customWidth="1"/>
    <col min="7965" max="7965" width="10.7109375" bestFit="1" customWidth="1"/>
    <col min="7966" max="7966" width="11.28515625" bestFit="1" customWidth="1"/>
    <col min="7967" max="7968" width="11" bestFit="1" customWidth="1"/>
    <col min="7969" max="7969" width="12.28515625" bestFit="1" customWidth="1"/>
    <col min="7970" max="7970" width="11.42578125" bestFit="1" customWidth="1"/>
    <col min="7971" max="7971" width="11" bestFit="1" customWidth="1"/>
    <col min="7972" max="7972" width="11.42578125" bestFit="1" customWidth="1"/>
    <col min="7973" max="7973" width="11" bestFit="1" customWidth="1"/>
    <col min="7974" max="7974" width="11.42578125" bestFit="1" customWidth="1"/>
    <col min="7975" max="7975" width="11.85546875" bestFit="1" customWidth="1"/>
    <col min="7976" max="7976" width="12.7109375" bestFit="1" customWidth="1"/>
    <col min="7977" max="7977" width="12.28515625" bestFit="1" customWidth="1"/>
    <col min="7978" max="7978" width="12.7109375" bestFit="1" customWidth="1"/>
    <col min="7979" max="7979" width="12.28515625" bestFit="1" customWidth="1"/>
    <col min="7980" max="7980" width="12.7109375" bestFit="1" customWidth="1"/>
    <col min="7981" max="7981" width="12.28515625" bestFit="1" customWidth="1"/>
    <col min="7982" max="7982" width="12.7109375" bestFit="1" customWidth="1"/>
    <col min="8173" max="8173" width="8.42578125" customWidth="1"/>
    <col min="8174" max="8174" width="12.42578125" customWidth="1"/>
    <col min="8175" max="8175" width="11.85546875" bestFit="1" customWidth="1"/>
    <col min="8176" max="8176" width="13" bestFit="1" customWidth="1"/>
    <col min="8177" max="8177" width="12.140625" bestFit="1" customWidth="1"/>
    <col min="8178" max="8178" width="13" bestFit="1" customWidth="1"/>
    <col min="8179" max="8179" width="12.140625" bestFit="1" customWidth="1"/>
    <col min="8180" max="8180" width="13" bestFit="1" customWidth="1"/>
    <col min="8181" max="8181" width="11.85546875" bestFit="1" customWidth="1"/>
    <col min="8182" max="8182" width="13" bestFit="1" customWidth="1"/>
    <col min="8183" max="8183" width="11.85546875" bestFit="1" customWidth="1"/>
    <col min="8184" max="8184" width="13" bestFit="1" customWidth="1"/>
    <col min="8185" max="8185" width="11.85546875" customWidth="1"/>
    <col min="8186" max="8186" width="12.7109375" bestFit="1" customWidth="1"/>
    <col min="8187" max="8187" width="11.85546875" bestFit="1" customWidth="1"/>
    <col min="8188" max="8188" width="13" bestFit="1" customWidth="1"/>
    <col min="8189" max="8189" width="11.5703125" bestFit="1" customWidth="1"/>
    <col min="8190" max="8190" width="12.140625" bestFit="1" customWidth="1"/>
    <col min="8191" max="8191" width="11.5703125" bestFit="1" customWidth="1"/>
    <col min="8192" max="8192" width="12.140625" bestFit="1" customWidth="1"/>
    <col min="8193" max="8193" width="11.85546875" bestFit="1" customWidth="1"/>
    <col min="8194" max="8194" width="12.140625" bestFit="1" customWidth="1"/>
    <col min="8195" max="8195" width="11.85546875" bestFit="1" customWidth="1"/>
    <col min="8196" max="8196" width="12.140625" bestFit="1" customWidth="1"/>
    <col min="8197" max="8197" width="11.5703125" bestFit="1" customWidth="1"/>
    <col min="8198" max="8198" width="12.140625" bestFit="1" customWidth="1"/>
    <col min="8199" max="8199" width="11.5703125" bestFit="1" customWidth="1"/>
    <col min="8200" max="8200" width="12.140625" bestFit="1" customWidth="1"/>
    <col min="8201" max="8201" width="11.5703125" bestFit="1" customWidth="1"/>
    <col min="8202" max="8202" width="12.140625" bestFit="1" customWidth="1"/>
    <col min="8203" max="8203" width="12" bestFit="1" customWidth="1"/>
    <col min="8204" max="8204" width="12.140625" customWidth="1"/>
    <col min="8205" max="8205" width="11.7109375" bestFit="1" customWidth="1"/>
    <col min="8206" max="8206" width="12.140625" customWidth="1"/>
    <col min="8207" max="8207" width="12" bestFit="1" customWidth="1"/>
    <col min="8208" max="8208" width="12.28515625" bestFit="1" customWidth="1"/>
    <col min="8209" max="8209" width="12" bestFit="1" customWidth="1"/>
    <col min="8210" max="8210" width="12.28515625" bestFit="1" customWidth="1"/>
    <col min="8211" max="8211" width="12" bestFit="1" customWidth="1"/>
    <col min="8212" max="8214" width="11" bestFit="1" customWidth="1"/>
    <col min="8215" max="8215" width="12.42578125" customWidth="1"/>
    <col min="8216" max="8216" width="11.28515625" customWidth="1"/>
    <col min="8217" max="8217" width="10.7109375" bestFit="1" customWidth="1"/>
    <col min="8218" max="8218" width="11.42578125" bestFit="1" customWidth="1"/>
    <col min="8219" max="8219" width="10.7109375" customWidth="1"/>
    <col min="8220" max="8220" width="11.28515625" bestFit="1" customWidth="1"/>
    <col min="8221" max="8221" width="10.7109375" bestFit="1" customWidth="1"/>
    <col min="8222" max="8222" width="11.28515625" bestFit="1" customWidth="1"/>
    <col min="8223" max="8224" width="11" bestFit="1" customWidth="1"/>
    <col min="8225" max="8225" width="12.28515625" bestFit="1" customWidth="1"/>
    <col min="8226" max="8226" width="11.42578125" bestFit="1" customWidth="1"/>
    <col min="8227" max="8227" width="11" bestFit="1" customWidth="1"/>
    <col min="8228" max="8228" width="11.42578125" bestFit="1" customWidth="1"/>
    <col min="8229" max="8229" width="11" bestFit="1" customWidth="1"/>
    <col min="8230" max="8230" width="11.42578125" bestFit="1" customWidth="1"/>
    <col min="8231" max="8231" width="11.85546875" bestFit="1" customWidth="1"/>
    <col min="8232" max="8232" width="12.7109375" bestFit="1" customWidth="1"/>
    <col min="8233" max="8233" width="12.28515625" bestFit="1" customWidth="1"/>
    <col min="8234" max="8234" width="12.7109375" bestFit="1" customWidth="1"/>
    <col min="8235" max="8235" width="12.28515625" bestFit="1" customWidth="1"/>
    <col min="8236" max="8236" width="12.7109375" bestFit="1" customWidth="1"/>
    <col min="8237" max="8237" width="12.28515625" bestFit="1" customWidth="1"/>
    <col min="8238" max="8238" width="12.7109375" bestFit="1" customWidth="1"/>
    <col min="8429" max="8429" width="8.42578125" customWidth="1"/>
    <col min="8430" max="8430" width="12.42578125" customWidth="1"/>
    <col min="8431" max="8431" width="11.85546875" bestFit="1" customWidth="1"/>
    <col min="8432" max="8432" width="13" bestFit="1" customWidth="1"/>
    <col min="8433" max="8433" width="12.140625" bestFit="1" customWidth="1"/>
    <col min="8434" max="8434" width="13" bestFit="1" customWidth="1"/>
    <col min="8435" max="8435" width="12.140625" bestFit="1" customWidth="1"/>
    <col min="8436" max="8436" width="13" bestFit="1" customWidth="1"/>
    <col min="8437" max="8437" width="11.85546875" bestFit="1" customWidth="1"/>
    <col min="8438" max="8438" width="13" bestFit="1" customWidth="1"/>
    <col min="8439" max="8439" width="11.85546875" bestFit="1" customWidth="1"/>
    <col min="8440" max="8440" width="13" bestFit="1" customWidth="1"/>
    <col min="8441" max="8441" width="11.85546875" customWidth="1"/>
    <col min="8442" max="8442" width="12.7109375" bestFit="1" customWidth="1"/>
    <col min="8443" max="8443" width="11.85546875" bestFit="1" customWidth="1"/>
    <col min="8444" max="8444" width="13" bestFit="1" customWidth="1"/>
    <col min="8445" max="8445" width="11.5703125" bestFit="1" customWidth="1"/>
    <col min="8446" max="8446" width="12.140625" bestFit="1" customWidth="1"/>
    <col min="8447" max="8447" width="11.5703125" bestFit="1" customWidth="1"/>
    <col min="8448" max="8448" width="12.140625" bestFit="1" customWidth="1"/>
    <col min="8449" max="8449" width="11.85546875" bestFit="1" customWidth="1"/>
    <col min="8450" max="8450" width="12.140625" bestFit="1" customWidth="1"/>
    <col min="8451" max="8451" width="11.85546875" bestFit="1" customWidth="1"/>
    <col min="8452" max="8452" width="12.140625" bestFit="1" customWidth="1"/>
    <col min="8453" max="8453" width="11.5703125" bestFit="1" customWidth="1"/>
    <col min="8454" max="8454" width="12.140625" bestFit="1" customWidth="1"/>
    <col min="8455" max="8455" width="11.5703125" bestFit="1" customWidth="1"/>
    <col min="8456" max="8456" width="12.140625" bestFit="1" customWidth="1"/>
    <col min="8457" max="8457" width="11.5703125" bestFit="1" customWidth="1"/>
    <col min="8458" max="8458" width="12.140625" bestFit="1" customWidth="1"/>
    <col min="8459" max="8459" width="12" bestFit="1" customWidth="1"/>
    <col min="8460" max="8460" width="12.140625" customWidth="1"/>
    <col min="8461" max="8461" width="11.7109375" bestFit="1" customWidth="1"/>
    <col min="8462" max="8462" width="12.140625" customWidth="1"/>
    <col min="8463" max="8463" width="12" bestFit="1" customWidth="1"/>
    <col min="8464" max="8464" width="12.28515625" bestFit="1" customWidth="1"/>
    <col min="8465" max="8465" width="12" bestFit="1" customWidth="1"/>
    <col min="8466" max="8466" width="12.28515625" bestFit="1" customWidth="1"/>
    <col min="8467" max="8467" width="12" bestFit="1" customWidth="1"/>
    <col min="8468" max="8470" width="11" bestFit="1" customWidth="1"/>
    <col min="8471" max="8471" width="12.42578125" customWidth="1"/>
    <col min="8472" max="8472" width="11.28515625" customWidth="1"/>
    <col min="8473" max="8473" width="10.7109375" bestFit="1" customWidth="1"/>
    <col min="8474" max="8474" width="11.42578125" bestFit="1" customWidth="1"/>
    <col min="8475" max="8475" width="10.7109375" customWidth="1"/>
    <col min="8476" max="8476" width="11.28515625" bestFit="1" customWidth="1"/>
    <col min="8477" max="8477" width="10.7109375" bestFit="1" customWidth="1"/>
    <col min="8478" max="8478" width="11.28515625" bestFit="1" customWidth="1"/>
    <col min="8479" max="8480" width="11" bestFit="1" customWidth="1"/>
    <col min="8481" max="8481" width="12.28515625" bestFit="1" customWidth="1"/>
    <col min="8482" max="8482" width="11.42578125" bestFit="1" customWidth="1"/>
    <col min="8483" max="8483" width="11" bestFit="1" customWidth="1"/>
    <col min="8484" max="8484" width="11.42578125" bestFit="1" customWidth="1"/>
    <col min="8485" max="8485" width="11" bestFit="1" customWidth="1"/>
    <col min="8486" max="8486" width="11.42578125" bestFit="1" customWidth="1"/>
    <col min="8487" max="8487" width="11.85546875" bestFit="1" customWidth="1"/>
    <col min="8488" max="8488" width="12.7109375" bestFit="1" customWidth="1"/>
    <col min="8489" max="8489" width="12.28515625" bestFit="1" customWidth="1"/>
    <col min="8490" max="8490" width="12.7109375" bestFit="1" customWidth="1"/>
    <col min="8491" max="8491" width="12.28515625" bestFit="1" customWidth="1"/>
    <col min="8492" max="8492" width="12.7109375" bestFit="1" customWidth="1"/>
    <col min="8493" max="8493" width="12.28515625" bestFit="1" customWidth="1"/>
    <col min="8494" max="8494" width="12.7109375" bestFit="1" customWidth="1"/>
    <col min="8685" max="8685" width="8.42578125" customWidth="1"/>
    <col min="8686" max="8686" width="12.42578125" customWidth="1"/>
    <col min="8687" max="8687" width="11.85546875" bestFit="1" customWidth="1"/>
    <col min="8688" max="8688" width="13" bestFit="1" customWidth="1"/>
    <col min="8689" max="8689" width="12.140625" bestFit="1" customWidth="1"/>
    <col min="8690" max="8690" width="13" bestFit="1" customWidth="1"/>
    <col min="8691" max="8691" width="12.140625" bestFit="1" customWidth="1"/>
    <col min="8692" max="8692" width="13" bestFit="1" customWidth="1"/>
    <col min="8693" max="8693" width="11.85546875" bestFit="1" customWidth="1"/>
    <col min="8694" max="8694" width="13" bestFit="1" customWidth="1"/>
    <col min="8695" max="8695" width="11.85546875" bestFit="1" customWidth="1"/>
    <col min="8696" max="8696" width="13" bestFit="1" customWidth="1"/>
    <col min="8697" max="8697" width="11.85546875" customWidth="1"/>
    <col min="8698" max="8698" width="12.7109375" bestFit="1" customWidth="1"/>
    <col min="8699" max="8699" width="11.85546875" bestFit="1" customWidth="1"/>
    <col min="8700" max="8700" width="13" bestFit="1" customWidth="1"/>
    <col min="8701" max="8701" width="11.5703125" bestFit="1" customWidth="1"/>
    <col min="8702" max="8702" width="12.140625" bestFit="1" customWidth="1"/>
    <col min="8703" max="8703" width="11.5703125" bestFit="1" customWidth="1"/>
    <col min="8704" max="8704" width="12.140625" bestFit="1" customWidth="1"/>
    <col min="8705" max="8705" width="11.85546875" bestFit="1" customWidth="1"/>
    <col min="8706" max="8706" width="12.140625" bestFit="1" customWidth="1"/>
    <col min="8707" max="8707" width="11.85546875" bestFit="1" customWidth="1"/>
    <col min="8708" max="8708" width="12.140625" bestFit="1" customWidth="1"/>
    <col min="8709" max="8709" width="11.5703125" bestFit="1" customWidth="1"/>
    <col min="8710" max="8710" width="12.140625" bestFit="1" customWidth="1"/>
    <col min="8711" max="8711" width="11.5703125" bestFit="1" customWidth="1"/>
    <col min="8712" max="8712" width="12.140625" bestFit="1" customWidth="1"/>
    <col min="8713" max="8713" width="11.5703125" bestFit="1" customWidth="1"/>
    <col min="8714" max="8714" width="12.140625" bestFit="1" customWidth="1"/>
    <col min="8715" max="8715" width="12" bestFit="1" customWidth="1"/>
    <col min="8716" max="8716" width="12.140625" customWidth="1"/>
    <col min="8717" max="8717" width="11.7109375" bestFit="1" customWidth="1"/>
    <col min="8718" max="8718" width="12.140625" customWidth="1"/>
    <col min="8719" max="8719" width="12" bestFit="1" customWidth="1"/>
    <col min="8720" max="8720" width="12.28515625" bestFit="1" customWidth="1"/>
    <col min="8721" max="8721" width="12" bestFit="1" customWidth="1"/>
    <col min="8722" max="8722" width="12.28515625" bestFit="1" customWidth="1"/>
    <col min="8723" max="8723" width="12" bestFit="1" customWidth="1"/>
    <col min="8724" max="8726" width="11" bestFit="1" customWidth="1"/>
    <col min="8727" max="8727" width="12.42578125" customWidth="1"/>
    <col min="8728" max="8728" width="11.28515625" customWidth="1"/>
    <col min="8729" max="8729" width="10.7109375" bestFit="1" customWidth="1"/>
    <col min="8730" max="8730" width="11.42578125" bestFit="1" customWidth="1"/>
    <col min="8731" max="8731" width="10.7109375" customWidth="1"/>
    <col min="8732" max="8732" width="11.28515625" bestFit="1" customWidth="1"/>
    <col min="8733" max="8733" width="10.7109375" bestFit="1" customWidth="1"/>
    <col min="8734" max="8734" width="11.28515625" bestFit="1" customWidth="1"/>
    <col min="8735" max="8736" width="11" bestFit="1" customWidth="1"/>
    <col min="8737" max="8737" width="12.28515625" bestFit="1" customWidth="1"/>
    <col min="8738" max="8738" width="11.42578125" bestFit="1" customWidth="1"/>
    <col min="8739" max="8739" width="11" bestFit="1" customWidth="1"/>
    <col min="8740" max="8740" width="11.42578125" bestFit="1" customWidth="1"/>
    <col min="8741" max="8741" width="11" bestFit="1" customWidth="1"/>
    <col min="8742" max="8742" width="11.42578125" bestFit="1" customWidth="1"/>
    <col min="8743" max="8743" width="11.85546875" bestFit="1" customWidth="1"/>
    <col min="8744" max="8744" width="12.7109375" bestFit="1" customWidth="1"/>
    <col min="8745" max="8745" width="12.28515625" bestFit="1" customWidth="1"/>
    <col min="8746" max="8746" width="12.7109375" bestFit="1" customWidth="1"/>
    <col min="8747" max="8747" width="12.28515625" bestFit="1" customWidth="1"/>
    <col min="8748" max="8748" width="12.7109375" bestFit="1" customWidth="1"/>
    <col min="8749" max="8749" width="12.28515625" bestFit="1" customWidth="1"/>
    <col min="8750" max="8750" width="12.7109375" bestFit="1" customWidth="1"/>
    <col min="8941" max="8941" width="8.42578125" customWidth="1"/>
    <col min="8942" max="8942" width="12.42578125" customWidth="1"/>
    <col min="8943" max="8943" width="11.85546875" bestFit="1" customWidth="1"/>
    <col min="8944" max="8944" width="13" bestFit="1" customWidth="1"/>
    <col min="8945" max="8945" width="12.140625" bestFit="1" customWidth="1"/>
    <col min="8946" max="8946" width="13" bestFit="1" customWidth="1"/>
    <col min="8947" max="8947" width="12.140625" bestFit="1" customWidth="1"/>
    <col min="8948" max="8948" width="13" bestFit="1" customWidth="1"/>
    <col min="8949" max="8949" width="11.85546875" bestFit="1" customWidth="1"/>
    <col min="8950" max="8950" width="13" bestFit="1" customWidth="1"/>
    <col min="8951" max="8951" width="11.85546875" bestFit="1" customWidth="1"/>
    <col min="8952" max="8952" width="13" bestFit="1" customWidth="1"/>
    <col min="8953" max="8953" width="11.85546875" customWidth="1"/>
    <col min="8954" max="8954" width="12.7109375" bestFit="1" customWidth="1"/>
    <col min="8955" max="8955" width="11.85546875" bestFit="1" customWidth="1"/>
    <col min="8956" max="8956" width="13" bestFit="1" customWidth="1"/>
    <col min="8957" max="8957" width="11.5703125" bestFit="1" customWidth="1"/>
    <col min="8958" max="8958" width="12.140625" bestFit="1" customWidth="1"/>
    <col min="8959" max="8959" width="11.5703125" bestFit="1" customWidth="1"/>
    <col min="8960" max="8960" width="12.140625" bestFit="1" customWidth="1"/>
    <col min="8961" max="8961" width="11.85546875" bestFit="1" customWidth="1"/>
    <col min="8962" max="8962" width="12.140625" bestFit="1" customWidth="1"/>
    <col min="8963" max="8963" width="11.85546875" bestFit="1" customWidth="1"/>
    <col min="8964" max="8964" width="12.140625" bestFit="1" customWidth="1"/>
    <col min="8965" max="8965" width="11.5703125" bestFit="1" customWidth="1"/>
    <col min="8966" max="8966" width="12.140625" bestFit="1" customWidth="1"/>
    <col min="8967" max="8967" width="11.5703125" bestFit="1" customWidth="1"/>
    <col min="8968" max="8968" width="12.140625" bestFit="1" customWidth="1"/>
    <col min="8969" max="8969" width="11.5703125" bestFit="1" customWidth="1"/>
    <col min="8970" max="8970" width="12.140625" bestFit="1" customWidth="1"/>
    <col min="8971" max="8971" width="12" bestFit="1" customWidth="1"/>
    <col min="8972" max="8972" width="12.140625" customWidth="1"/>
    <col min="8973" max="8973" width="11.7109375" bestFit="1" customWidth="1"/>
    <col min="8974" max="8974" width="12.140625" customWidth="1"/>
    <col min="8975" max="8975" width="12" bestFit="1" customWidth="1"/>
    <col min="8976" max="8976" width="12.28515625" bestFit="1" customWidth="1"/>
    <col min="8977" max="8977" width="12" bestFit="1" customWidth="1"/>
    <col min="8978" max="8978" width="12.28515625" bestFit="1" customWidth="1"/>
    <col min="8979" max="8979" width="12" bestFit="1" customWidth="1"/>
    <col min="8980" max="8982" width="11" bestFit="1" customWidth="1"/>
    <col min="8983" max="8983" width="12.42578125" customWidth="1"/>
    <col min="8984" max="8984" width="11.28515625" customWidth="1"/>
    <col min="8985" max="8985" width="10.7109375" bestFit="1" customWidth="1"/>
    <col min="8986" max="8986" width="11.42578125" bestFit="1" customWidth="1"/>
    <col min="8987" max="8987" width="10.7109375" customWidth="1"/>
    <col min="8988" max="8988" width="11.28515625" bestFit="1" customWidth="1"/>
    <col min="8989" max="8989" width="10.7109375" bestFit="1" customWidth="1"/>
    <col min="8990" max="8990" width="11.28515625" bestFit="1" customWidth="1"/>
    <col min="8991" max="8992" width="11" bestFit="1" customWidth="1"/>
    <col min="8993" max="8993" width="12.28515625" bestFit="1" customWidth="1"/>
    <col min="8994" max="8994" width="11.42578125" bestFit="1" customWidth="1"/>
    <col min="8995" max="8995" width="11" bestFit="1" customWidth="1"/>
    <col min="8996" max="8996" width="11.42578125" bestFit="1" customWidth="1"/>
    <col min="8997" max="8997" width="11" bestFit="1" customWidth="1"/>
    <col min="8998" max="8998" width="11.42578125" bestFit="1" customWidth="1"/>
    <col min="8999" max="8999" width="11.85546875" bestFit="1" customWidth="1"/>
    <col min="9000" max="9000" width="12.7109375" bestFit="1" customWidth="1"/>
    <col min="9001" max="9001" width="12.28515625" bestFit="1" customWidth="1"/>
    <col min="9002" max="9002" width="12.7109375" bestFit="1" customWidth="1"/>
    <col min="9003" max="9003" width="12.28515625" bestFit="1" customWidth="1"/>
    <col min="9004" max="9004" width="12.7109375" bestFit="1" customWidth="1"/>
    <col min="9005" max="9005" width="12.28515625" bestFit="1" customWidth="1"/>
    <col min="9006" max="9006" width="12.7109375" bestFit="1" customWidth="1"/>
    <col min="9197" max="9197" width="8.42578125" customWidth="1"/>
    <col min="9198" max="9198" width="12.42578125" customWidth="1"/>
    <col min="9199" max="9199" width="11.85546875" bestFit="1" customWidth="1"/>
    <col min="9200" max="9200" width="13" bestFit="1" customWidth="1"/>
    <col min="9201" max="9201" width="12.140625" bestFit="1" customWidth="1"/>
    <col min="9202" max="9202" width="13" bestFit="1" customWidth="1"/>
    <col min="9203" max="9203" width="12.140625" bestFit="1" customWidth="1"/>
    <col min="9204" max="9204" width="13" bestFit="1" customWidth="1"/>
    <col min="9205" max="9205" width="11.85546875" bestFit="1" customWidth="1"/>
    <col min="9206" max="9206" width="13" bestFit="1" customWidth="1"/>
    <col min="9207" max="9207" width="11.85546875" bestFit="1" customWidth="1"/>
    <col min="9208" max="9208" width="13" bestFit="1" customWidth="1"/>
    <col min="9209" max="9209" width="11.85546875" customWidth="1"/>
    <col min="9210" max="9210" width="12.7109375" bestFit="1" customWidth="1"/>
    <col min="9211" max="9211" width="11.85546875" bestFit="1" customWidth="1"/>
    <col min="9212" max="9212" width="13" bestFit="1" customWidth="1"/>
    <col min="9213" max="9213" width="11.5703125" bestFit="1" customWidth="1"/>
    <col min="9214" max="9214" width="12.140625" bestFit="1" customWidth="1"/>
    <col min="9215" max="9215" width="11.5703125" bestFit="1" customWidth="1"/>
    <col min="9216" max="9216" width="12.140625" bestFit="1" customWidth="1"/>
    <col min="9217" max="9217" width="11.85546875" bestFit="1" customWidth="1"/>
    <col min="9218" max="9218" width="12.140625" bestFit="1" customWidth="1"/>
    <col min="9219" max="9219" width="11.85546875" bestFit="1" customWidth="1"/>
    <col min="9220" max="9220" width="12.140625" bestFit="1" customWidth="1"/>
    <col min="9221" max="9221" width="11.5703125" bestFit="1" customWidth="1"/>
    <col min="9222" max="9222" width="12.140625" bestFit="1" customWidth="1"/>
    <col min="9223" max="9223" width="11.5703125" bestFit="1" customWidth="1"/>
    <col min="9224" max="9224" width="12.140625" bestFit="1" customWidth="1"/>
    <col min="9225" max="9225" width="11.5703125" bestFit="1" customWidth="1"/>
    <col min="9226" max="9226" width="12.140625" bestFit="1" customWidth="1"/>
    <col min="9227" max="9227" width="12" bestFit="1" customWidth="1"/>
    <col min="9228" max="9228" width="12.140625" customWidth="1"/>
    <col min="9229" max="9229" width="11.7109375" bestFit="1" customWidth="1"/>
    <col min="9230" max="9230" width="12.140625" customWidth="1"/>
    <col min="9231" max="9231" width="12" bestFit="1" customWidth="1"/>
    <col min="9232" max="9232" width="12.28515625" bestFit="1" customWidth="1"/>
    <col min="9233" max="9233" width="12" bestFit="1" customWidth="1"/>
    <col min="9234" max="9234" width="12.28515625" bestFit="1" customWidth="1"/>
    <col min="9235" max="9235" width="12" bestFit="1" customWidth="1"/>
    <col min="9236" max="9238" width="11" bestFit="1" customWidth="1"/>
    <col min="9239" max="9239" width="12.42578125" customWidth="1"/>
    <col min="9240" max="9240" width="11.28515625" customWidth="1"/>
    <col min="9241" max="9241" width="10.7109375" bestFit="1" customWidth="1"/>
    <col min="9242" max="9242" width="11.42578125" bestFit="1" customWidth="1"/>
    <col min="9243" max="9243" width="10.7109375" customWidth="1"/>
    <col min="9244" max="9244" width="11.28515625" bestFit="1" customWidth="1"/>
    <col min="9245" max="9245" width="10.7109375" bestFit="1" customWidth="1"/>
    <col min="9246" max="9246" width="11.28515625" bestFit="1" customWidth="1"/>
    <col min="9247" max="9248" width="11" bestFit="1" customWidth="1"/>
    <col min="9249" max="9249" width="12.28515625" bestFit="1" customWidth="1"/>
    <col min="9250" max="9250" width="11.42578125" bestFit="1" customWidth="1"/>
    <col min="9251" max="9251" width="11" bestFit="1" customWidth="1"/>
    <col min="9252" max="9252" width="11.42578125" bestFit="1" customWidth="1"/>
    <col min="9253" max="9253" width="11" bestFit="1" customWidth="1"/>
    <col min="9254" max="9254" width="11.42578125" bestFit="1" customWidth="1"/>
    <col min="9255" max="9255" width="11.85546875" bestFit="1" customWidth="1"/>
    <col min="9256" max="9256" width="12.7109375" bestFit="1" customWidth="1"/>
    <col min="9257" max="9257" width="12.28515625" bestFit="1" customWidth="1"/>
    <col min="9258" max="9258" width="12.7109375" bestFit="1" customWidth="1"/>
    <col min="9259" max="9259" width="12.28515625" bestFit="1" customWidth="1"/>
    <col min="9260" max="9260" width="12.7109375" bestFit="1" customWidth="1"/>
    <col min="9261" max="9261" width="12.28515625" bestFit="1" customWidth="1"/>
    <col min="9262" max="9262" width="12.7109375" bestFit="1" customWidth="1"/>
    <col min="9453" max="9453" width="8.42578125" customWidth="1"/>
    <col min="9454" max="9454" width="12.42578125" customWidth="1"/>
    <col min="9455" max="9455" width="11.85546875" bestFit="1" customWidth="1"/>
    <col min="9456" max="9456" width="13" bestFit="1" customWidth="1"/>
    <col min="9457" max="9457" width="12.140625" bestFit="1" customWidth="1"/>
    <col min="9458" max="9458" width="13" bestFit="1" customWidth="1"/>
    <col min="9459" max="9459" width="12.140625" bestFit="1" customWidth="1"/>
    <col min="9460" max="9460" width="13" bestFit="1" customWidth="1"/>
    <col min="9461" max="9461" width="11.85546875" bestFit="1" customWidth="1"/>
    <col min="9462" max="9462" width="13" bestFit="1" customWidth="1"/>
    <col min="9463" max="9463" width="11.85546875" bestFit="1" customWidth="1"/>
    <col min="9464" max="9464" width="13" bestFit="1" customWidth="1"/>
    <col min="9465" max="9465" width="11.85546875" customWidth="1"/>
    <col min="9466" max="9466" width="12.7109375" bestFit="1" customWidth="1"/>
    <col min="9467" max="9467" width="11.85546875" bestFit="1" customWidth="1"/>
    <col min="9468" max="9468" width="13" bestFit="1" customWidth="1"/>
    <col min="9469" max="9469" width="11.5703125" bestFit="1" customWidth="1"/>
    <col min="9470" max="9470" width="12.140625" bestFit="1" customWidth="1"/>
    <col min="9471" max="9471" width="11.5703125" bestFit="1" customWidth="1"/>
    <col min="9472" max="9472" width="12.140625" bestFit="1" customWidth="1"/>
    <col min="9473" max="9473" width="11.85546875" bestFit="1" customWidth="1"/>
    <col min="9474" max="9474" width="12.140625" bestFit="1" customWidth="1"/>
    <col min="9475" max="9475" width="11.85546875" bestFit="1" customWidth="1"/>
    <col min="9476" max="9476" width="12.140625" bestFit="1" customWidth="1"/>
    <col min="9477" max="9477" width="11.5703125" bestFit="1" customWidth="1"/>
    <col min="9478" max="9478" width="12.140625" bestFit="1" customWidth="1"/>
    <col min="9479" max="9479" width="11.5703125" bestFit="1" customWidth="1"/>
    <col min="9480" max="9480" width="12.140625" bestFit="1" customWidth="1"/>
    <col min="9481" max="9481" width="11.5703125" bestFit="1" customWidth="1"/>
    <col min="9482" max="9482" width="12.140625" bestFit="1" customWidth="1"/>
    <col min="9483" max="9483" width="12" bestFit="1" customWidth="1"/>
    <col min="9484" max="9484" width="12.140625" customWidth="1"/>
    <col min="9485" max="9485" width="11.7109375" bestFit="1" customWidth="1"/>
    <col min="9486" max="9486" width="12.140625" customWidth="1"/>
    <col min="9487" max="9487" width="12" bestFit="1" customWidth="1"/>
    <col min="9488" max="9488" width="12.28515625" bestFit="1" customWidth="1"/>
    <col min="9489" max="9489" width="12" bestFit="1" customWidth="1"/>
    <col min="9490" max="9490" width="12.28515625" bestFit="1" customWidth="1"/>
    <col min="9491" max="9491" width="12" bestFit="1" customWidth="1"/>
    <col min="9492" max="9494" width="11" bestFit="1" customWidth="1"/>
    <col min="9495" max="9495" width="12.42578125" customWidth="1"/>
    <col min="9496" max="9496" width="11.28515625" customWidth="1"/>
    <col min="9497" max="9497" width="10.7109375" bestFit="1" customWidth="1"/>
    <col min="9498" max="9498" width="11.42578125" bestFit="1" customWidth="1"/>
    <col min="9499" max="9499" width="10.7109375" customWidth="1"/>
    <col min="9500" max="9500" width="11.28515625" bestFit="1" customWidth="1"/>
    <col min="9501" max="9501" width="10.7109375" bestFit="1" customWidth="1"/>
    <col min="9502" max="9502" width="11.28515625" bestFit="1" customWidth="1"/>
    <col min="9503" max="9504" width="11" bestFit="1" customWidth="1"/>
    <col min="9505" max="9505" width="12.28515625" bestFit="1" customWidth="1"/>
    <col min="9506" max="9506" width="11.42578125" bestFit="1" customWidth="1"/>
    <col min="9507" max="9507" width="11" bestFit="1" customWidth="1"/>
    <col min="9508" max="9508" width="11.42578125" bestFit="1" customWidth="1"/>
    <col min="9509" max="9509" width="11" bestFit="1" customWidth="1"/>
    <col min="9510" max="9510" width="11.42578125" bestFit="1" customWidth="1"/>
    <col min="9511" max="9511" width="11.85546875" bestFit="1" customWidth="1"/>
    <col min="9512" max="9512" width="12.7109375" bestFit="1" customWidth="1"/>
    <col min="9513" max="9513" width="12.28515625" bestFit="1" customWidth="1"/>
    <col min="9514" max="9514" width="12.7109375" bestFit="1" customWidth="1"/>
    <col min="9515" max="9515" width="12.28515625" bestFit="1" customWidth="1"/>
    <col min="9516" max="9516" width="12.7109375" bestFit="1" customWidth="1"/>
    <col min="9517" max="9517" width="12.28515625" bestFit="1" customWidth="1"/>
    <col min="9518" max="9518" width="12.7109375" bestFit="1" customWidth="1"/>
    <col min="9709" max="9709" width="8.42578125" customWidth="1"/>
    <col min="9710" max="9710" width="12.42578125" customWidth="1"/>
    <col min="9711" max="9711" width="11.85546875" bestFit="1" customWidth="1"/>
    <col min="9712" max="9712" width="13" bestFit="1" customWidth="1"/>
    <col min="9713" max="9713" width="12.140625" bestFit="1" customWidth="1"/>
    <col min="9714" max="9714" width="13" bestFit="1" customWidth="1"/>
    <col min="9715" max="9715" width="12.140625" bestFit="1" customWidth="1"/>
    <col min="9716" max="9716" width="13" bestFit="1" customWidth="1"/>
    <col min="9717" max="9717" width="11.85546875" bestFit="1" customWidth="1"/>
    <col min="9718" max="9718" width="13" bestFit="1" customWidth="1"/>
    <col min="9719" max="9719" width="11.85546875" bestFit="1" customWidth="1"/>
    <col min="9720" max="9720" width="13" bestFit="1" customWidth="1"/>
    <col min="9721" max="9721" width="11.85546875" customWidth="1"/>
    <col min="9722" max="9722" width="12.7109375" bestFit="1" customWidth="1"/>
    <col min="9723" max="9723" width="11.85546875" bestFit="1" customWidth="1"/>
    <col min="9724" max="9724" width="13" bestFit="1" customWidth="1"/>
    <col min="9725" max="9725" width="11.5703125" bestFit="1" customWidth="1"/>
    <col min="9726" max="9726" width="12.140625" bestFit="1" customWidth="1"/>
    <col min="9727" max="9727" width="11.5703125" bestFit="1" customWidth="1"/>
    <col min="9728" max="9728" width="12.140625" bestFit="1" customWidth="1"/>
    <col min="9729" max="9729" width="11.85546875" bestFit="1" customWidth="1"/>
    <col min="9730" max="9730" width="12.140625" bestFit="1" customWidth="1"/>
    <col min="9731" max="9731" width="11.85546875" bestFit="1" customWidth="1"/>
    <col min="9732" max="9732" width="12.140625" bestFit="1" customWidth="1"/>
    <col min="9733" max="9733" width="11.5703125" bestFit="1" customWidth="1"/>
    <col min="9734" max="9734" width="12.140625" bestFit="1" customWidth="1"/>
    <col min="9735" max="9735" width="11.5703125" bestFit="1" customWidth="1"/>
    <col min="9736" max="9736" width="12.140625" bestFit="1" customWidth="1"/>
    <col min="9737" max="9737" width="11.5703125" bestFit="1" customWidth="1"/>
    <col min="9738" max="9738" width="12.140625" bestFit="1" customWidth="1"/>
    <col min="9739" max="9739" width="12" bestFit="1" customWidth="1"/>
    <col min="9740" max="9740" width="12.140625" customWidth="1"/>
    <col min="9741" max="9741" width="11.7109375" bestFit="1" customWidth="1"/>
    <col min="9742" max="9742" width="12.140625" customWidth="1"/>
    <col min="9743" max="9743" width="12" bestFit="1" customWidth="1"/>
    <col min="9744" max="9744" width="12.28515625" bestFit="1" customWidth="1"/>
    <col min="9745" max="9745" width="12" bestFit="1" customWidth="1"/>
    <col min="9746" max="9746" width="12.28515625" bestFit="1" customWidth="1"/>
    <col min="9747" max="9747" width="12" bestFit="1" customWidth="1"/>
    <col min="9748" max="9750" width="11" bestFit="1" customWidth="1"/>
    <col min="9751" max="9751" width="12.42578125" customWidth="1"/>
    <col min="9752" max="9752" width="11.28515625" customWidth="1"/>
    <col min="9753" max="9753" width="10.7109375" bestFit="1" customWidth="1"/>
    <col min="9754" max="9754" width="11.42578125" bestFit="1" customWidth="1"/>
    <col min="9755" max="9755" width="10.7109375" customWidth="1"/>
    <col min="9756" max="9756" width="11.28515625" bestFit="1" customWidth="1"/>
    <col min="9757" max="9757" width="10.7109375" bestFit="1" customWidth="1"/>
    <col min="9758" max="9758" width="11.28515625" bestFit="1" customWidth="1"/>
    <col min="9759" max="9760" width="11" bestFit="1" customWidth="1"/>
    <col min="9761" max="9761" width="12.28515625" bestFit="1" customWidth="1"/>
    <col min="9762" max="9762" width="11.42578125" bestFit="1" customWidth="1"/>
    <col min="9763" max="9763" width="11" bestFit="1" customWidth="1"/>
    <col min="9764" max="9764" width="11.42578125" bestFit="1" customWidth="1"/>
    <col min="9765" max="9765" width="11" bestFit="1" customWidth="1"/>
    <col min="9766" max="9766" width="11.42578125" bestFit="1" customWidth="1"/>
    <col min="9767" max="9767" width="11.85546875" bestFit="1" customWidth="1"/>
    <col min="9768" max="9768" width="12.7109375" bestFit="1" customWidth="1"/>
    <col min="9769" max="9769" width="12.28515625" bestFit="1" customWidth="1"/>
    <col min="9770" max="9770" width="12.7109375" bestFit="1" customWidth="1"/>
    <col min="9771" max="9771" width="12.28515625" bestFit="1" customWidth="1"/>
    <col min="9772" max="9772" width="12.7109375" bestFit="1" customWidth="1"/>
    <col min="9773" max="9773" width="12.28515625" bestFit="1" customWidth="1"/>
    <col min="9774" max="9774" width="12.7109375" bestFit="1" customWidth="1"/>
    <col min="9965" max="9965" width="8.42578125" customWidth="1"/>
    <col min="9966" max="9966" width="12.42578125" customWidth="1"/>
    <col min="9967" max="9967" width="11.85546875" bestFit="1" customWidth="1"/>
    <col min="9968" max="9968" width="13" bestFit="1" customWidth="1"/>
    <col min="9969" max="9969" width="12.140625" bestFit="1" customWidth="1"/>
    <col min="9970" max="9970" width="13" bestFit="1" customWidth="1"/>
    <col min="9971" max="9971" width="12.140625" bestFit="1" customWidth="1"/>
    <col min="9972" max="9972" width="13" bestFit="1" customWidth="1"/>
    <col min="9973" max="9973" width="11.85546875" bestFit="1" customWidth="1"/>
    <col min="9974" max="9974" width="13" bestFit="1" customWidth="1"/>
    <col min="9975" max="9975" width="11.85546875" bestFit="1" customWidth="1"/>
    <col min="9976" max="9976" width="13" bestFit="1" customWidth="1"/>
    <col min="9977" max="9977" width="11.85546875" customWidth="1"/>
    <col min="9978" max="9978" width="12.7109375" bestFit="1" customWidth="1"/>
    <col min="9979" max="9979" width="11.85546875" bestFit="1" customWidth="1"/>
    <col min="9980" max="9980" width="13" bestFit="1" customWidth="1"/>
    <col min="9981" max="9981" width="11.5703125" bestFit="1" customWidth="1"/>
    <col min="9982" max="9982" width="12.140625" bestFit="1" customWidth="1"/>
    <col min="9983" max="9983" width="11.5703125" bestFit="1" customWidth="1"/>
    <col min="9984" max="9984" width="12.140625" bestFit="1" customWidth="1"/>
    <col min="9985" max="9985" width="11.85546875" bestFit="1" customWidth="1"/>
    <col min="9986" max="9986" width="12.140625" bestFit="1" customWidth="1"/>
    <col min="9987" max="9987" width="11.85546875" bestFit="1" customWidth="1"/>
    <col min="9988" max="9988" width="12.140625" bestFit="1" customWidth="1"/>
    <col min="9989" max="9989" width="11.5703125" bestFit="1" customWidth="1"/>
    <col min="9990" max="9990" width="12.140625" bestFit="1" customWidth="1"/>
    <col min="9991" max="9991" width="11.5703125" bestFit="1" customWidth="1"/>
    <col min="9992" max="9992" width="12.140625" bestFit="1" customWidth="1"/>
    <col min="9993" max="9993" width="11.5703125" bestFit="1" customWidth="1"/>
    <col min="9994" max="9994" width="12.140625" bestFit="1" customWidth="1"/>
    <col min="9995" max="9995" width="12" bestFit="1" customWidth="1"/>
    <col min="9996" max="9996" width="12.140625" customWidth="1"/>
    <col min="9997" max="9997" width="11.7109375" bestFit="1" customWidth="1"/>
    <col min="9998" max="9998" width="12.140625" customWidth="1"/>
    <col min="9999" max="9999" width="12" bestFit="1" customWidth="1"/>
    <col min="10000" max="10000" width="12.28515625" bestFit="1" customWidth="1"/>
    <col min="10001" max="10001" width="12" bestFit="1" customWidth="1"/>
    <col min="10002" max="10002" width="12.28515625" bestFit="1" customWidth="1"/>
    <col min="10003" max="10003" width="12" bestFit="1" customWidth="1"/>
    <col min="10004" max="10006" width="11" bestFit="1" customWidth="1"/>
    <col min="10007" max="10007" width="12.42578125" customWidth="1"/>
    <col min="10008" max="10008" width="11.28515625" customWidth="1"/>
    <col min="10009" max="10009" width="10.7109375" bestFit="1" customWidth="1"/>
    <col min="10010" max="10010" width="11.42578125" bestFit="1" customWidth="1"/>
    <col min="10011" max="10011" width="10.7109375" customWidth="1"/>
    <col min="10012" max="10012" width="11.28515625" bestFit="1" customWidth="1"/>
    <col min="10013" max="10013" width="10.7109375" bestFit="1" customWidth="1"/>
    <col min="10014" max="10014" width="11.28515625" bestFit="1" customWidth="1"/>
    <col min="10015" max="10016" width="11" bestFit="1" customWidth="1"/>
    <col min="10017" max="10017" width="12.28515625" bestFit="1" customWidth="1"/>
    <col min="10018" max="10018" width="11.42578125" bestFit="1" customWidth="1"/>
    <col min="10019" max="10019" width="11" bestFit="1" customWidth="1"/>
    <col min="10020" max="10020" width="11.42578125" bestFit="1" customWidth="1"/>
    <col min="10021" max="10021" width="11" bestFit="1" customWidth="1"/>
    <col min="10022" max="10022" width="11.42578125" bestFit="1" customWidth="1"/>
    <col min="10023" max="10023" width="11.85546875" bestFit="1" customWidth="1"/>
    <col min="10024" max="10024" width="12.7109375" bestFit="1" customWidth="1"/>
    <col min="10025" max="10025" width="12.28515625" bestFit="1" customWidth="1"/>
    <col min="10026" max="10026" width="12.7109375" bestFit="1" customWidth="1"/>
    <col min="10027" max="10027" width="12.28515625" bestFit="1" customWidth="1"/>
    <col min="10028" max="10028" width="12.7109375" bestFit="1" customWidth="1"/>
    <col min="10029" max="10029" width="12.28515625" bestFit="1" customWidth="1"/>
    <col min="10030" max="10030" width="12.7109375" bestFit="1" customWidth="1"/>
    <col min="10221" max="10221" width="8.42578125" customWidth="1"/>
    <col min="10222" max="10222" width="12.42578125" customWidth="1"/>
    <col min="10223" max="10223" width="11.85546875" bestFit="1" customWidth="1"/>
    <col min="10224" max="10224" width="13" bestFit="1" customWidth="1"/>
    <col min="10225" max="10225" width="12.140625" bestFit="1" customWidth="1"/>
    <col min="10226" max="10226" width="13" bestFit="1" customWidth="1"/>
    <col min="10227" max="10227" width="12.140625" bestFit="1" customWidth="1"/>
    <col min="10228" max="10228" width="13" bestFit="1" customWidth="1"/>
    <col min="10229" max="10229" width="11.85546875" bestFit="1" customWidth="1"/>
    <col min="10230" max="10230" width="13" bestFit="1" customWidth="1"/>
    <col min="10231" max="10231" width="11.85546875" bestFit="1" customWidth="1"/>
    <col min="10232" max="10232" width="13" bestFit="1" customWidth="1"/>
    <col min="10233" max="10233" width="11.85546875" customWidth="1"/>
    <col min="10234" max="10234" width="12.7109375" bestFit="1" customWidth="1"/>
    <col min="10235" max="10235" width="11.85546875" bestFit="1" customWidth="1"/>
    <col min="10236" max="10236" width="13" bestFit="1" customWidth="1"/>
    <col min="10237" max="10237" width="11.5703125" bestFit="1" customWidth="1"/>
    <col min="10238" max="10238" width="12.140625" bestFit="1" customWidth="1"/>
    <col min="10239" max="10239" width="11.5703125" bestFit="1" customWidth="1"/>
    <col min="10240" max="10240" width="12.140625" bestFit="1" customWidth="1"/>
    <col min="10241" max="10241" width="11.85546875" bestFit="1" customWidth="1"/>
    <col min="10242" max="10242" width="12.140625" bestFit="1" customWidth="1"/>
    <col min="10243" max="10243" width="11.85546875" bestFit="1" customWidth="1"/>
    <col min="10244" max="10244" width="12.140625" bestFit="1" customWidth="1"/>
    <col min="10245" max="10245" width="11.5703125" bestFit="1" customWidth="1"/>
    <col min="10246" max="10246" width="12.140625" bestFit="1" customWidth="1"/>
    <col min="10247" max="10247" width="11.5703125" bestFit="1" customWidth="1"/>
    <col min="10248" max="10248" width="12.140625" bestFit="1" customWidth="1"/>
    <col min="10249" max="10249" width="11.5703125" bestFit="1" customWidth="1"/>
    <col min="10250" max="10250" width="12.140625" bestFit="1" customWidth="1"/>
    <col min="10251" max="10251" width="12" bestFit="1" customWidth="1"/>
    <col min="10252" max="10252" width="12.140625" customWidth="1"/>
    <col min="10253" max="10253" width="11.7109375" bestFit="1" customWidth="1"/>
    <col min="10254" max="10254" width="12.140625" customWidth="1"/>
    <col min="10255" max="10255" width="12" bestFit="1" customWidth="1"/>
    <col min="10256" max="10256" width="12.28515625" bestFit="1" customWidth="1"/>
    <col min="10257" max="10257" width="12" bestFit="1" customWidth="1"/>
    <col min="10258" max="10258" width="12.28515625" bestFit="1" customWidth="1"/>
    <col min="10259" max="10259" width="12" bestFit="1" customWidth="1"/>
    <col min="10260" max="10262" width="11" bestFit="1" customWidth="1"/>
    <col min="10263" max="10263" width="12.42578125" customWidth="1"/>
    <col min="10264" max="10264" width="11.28515625" customWidth="1"/>
    <col min="10265" max="10265" width="10.7109375" bestFit="1" customWidth="1"/>
    <col min="10266" max="10266" width="11.42578125" bestFit="1" customWidth="1"/>
    <col min="10267" max="10267" width="10.7109375" customWidth="1"/>
    <col min="10268" max="10268" width="11.28515625" bestFit="1" customWidth="1"/>
    <col min="10269" max="10269" width="10.7109375" bestFit="1" customWidth="1"/>
    <col min="10270" max="10270" width="11.28515625" bestFit="1" customWidth="1"/>
    <col min="10271" max="10272" width="11" bestFit="1" customWidth="1"/>
    <col min="10273" max="10273" width="12.28515625" bestFit="1" customWidth="1"/>
    <col min="10274" max="10274" width="11.42578125" bestFit="1" customWidth="1"/>
    <col min="10275" max="10275" width="11" bestFit="1" customWidth="1"/>
    <col min="10276" max="10276" width="11.42578125" bestFit="1" customWidth="1"/>
    <col min="10277" max="10277" width="11" bestFit="1" customWidth="1"/>
    <col min="10278" max="10278" width="11.42578125" bestFit="1" customWidth="1"/>
    <col min="10279" max="10279" width="11.85546875" bestFit="1" customWidth="1"/>
    <col min="10280" max="10280" width="12.7109375" bestFit="1" customWidth="1"/>
    <col min="10281" max="10281" width="12.28515625" bestFit="1" customWidth="1"/>
    <col min="10282" max="10282" width="12.7109375" bestFit="1" customWidth="1"/>
    <col min="10283" max="10283" width="12.28515625" bestFit="1" customWidth="1"/>
    <col min="10284" max="10284" width="12.7109375" bestFit="1" customWidth="1"/>
    <col min="10285" max="10285" width="12.28515625" bestFit="1" customWidth="1"/>
    <col min="10286" max="10286" width="12.7109375" bestFit="1" customWidth="1"/>
    <col min="10477" max="10477" width="8.42578125" customWidth="1"/>
    <col min="10478" max="10478" width="12.42578125" customWidth="1"/>
    <col min="10479" max="10479" width="11.85546875" bestFit="1" customWidth="1"/>
    <col min="10480" max="10480" width="13" bestFit="1" customWidth="1"/>
    <col min="10481" max="10481" width="12.140625" bestFit="1" customWidth="1"/>
    <col min="10482" max="10482" width="13" bestFit="1" customWidth="1"/>
    <col min="10483" max="10483" width="12.140625" bestFit="1" customWidth="1"/>
    <col min="10484" max="10484" width="13" bestFit="1" customWidth="1"/>
    <col min="10485" max="10485" width="11.85546875" bestFit="1" customWidth="1"/>
    <col min="10486" max="10486" width="13" bestFit="1" customWidth="1"/>
    <col min="10487" max="10487" width="11.85546875" bestFit="1" customWidth="1"/>
    <col min="10488" max="10488" width="13" bestFit="1" customWidth="1"/>
    <col min="10489" max="10489" width="11.85546875" customWidth="1"/>
    <col min="10490" max="10490" width="12.7109375" bestFit="1" customWidth="1"/>
    <col min="10491" max="10491" width="11.85546875" bestFit="1" customWidth="1"/>
    <col min="10492" max="10492" width="13" bestFit="1" customWidth="1"/>
    <col min="10493" max="10493" width="11.5703125" bestFit="1" customWidth="1"/>
    <col min="10494" max="10494" width="12.140625" bestFit="1" customWidth="1"/>
    <col min="10495" max="10495" width="11.5703125" bestFit="1" customWidth="1"/>
    <col min="10496" max="10496" width="12.140625" bestFit="1" customWidth="1"/>
    <col min="10497" max="10497" width="11.85546875" bestFit="1" customWidth="1"/>
    <col min="10498" max="10498" width="12.140625" bestFit="1" customWidth="1"/>
    <col min="10499" max="10499" width="11.85546875" bestFit="1" customWidth="1"/>
    <col min="10500" max="10500" width="12.140625" bestFit="1" customWidth="1"/>
    <col min="10501" max="10501" width="11.5703125" bestFit="1" customWidth="1"/>
    <col min="10502" max="10502" width="12.140625" bestFit="1" customWidth="1"/>
    <col min="10503" max="10503" width="11.5703125" bestFit="1" customWidth="1"/>
    <col min="10504" max="10504" width="12.140625" bestFit="1" customWidth="1"/>
    <col min="10505" max="10505" width="11.5703125" bestFit="1" customWidth="1"/>
    <col min="10506" max="10506" width="12.140625" bestFit="1" customWidth="1"/>
    <col min="10507" max="10507" width="12" bestFit="1" customWidth="1"/>
    <col min="10508" max="10508" width="12.140625" customWidth="1"/>
    <col min="10509" max="10509" width="11.7109375" bestFit="1" customWidth="1"/>
    <col min="10510" max="10510" width="12.140625" customWidth="1"/>
    <col min="10511" max="10511" width="12" bestFit="1" customWidth="1"/>
    <col min="10512" max="10512" width="12.28515625" bestFit="1" customWidth="1"/>
    <col min="10513" max="10513" width="12" bestFit="1" customWidth="1"/>
    <col min="10514" max="10514" width="12.28515625" bestFit="1" customWidth="1"/>
    <col min="10515" max="10515" width="12" bestFit="1" customWidth="1"/>
    <col min="10516" max="10518" width="11" bestFit="1" customWidth="1"/>
    <col min="10519" max="10519" width="12.42578125" customWidth="1"/>
    <col min="10520" max="10520" width="11.28515625" customWidth="1"/>
    <col min="10521" max="10521" width="10.7109375" bestFit="1" customWidth="1"/>
    <col min="10522" max="10522" width="11.42578125" bestFit="1" customWidth="1"/>
    <col min="10523" max="10523" width="10.7109375" customWidth="1"/>
    <col min="10524" max="10524" width="11.28515625" bestFit="1" customWidth="1"/>
    <col min="10525" max="10525" width="10.7109375" bestFit="1" customWidth="1"/>
    <col min="10526" max="10526" width="11.28515625" bestFit="1" customWidth="1"/>
    <col min="10527" max="10528" width="11" bestFit="1" customWidth="1"/>
    <col min="10529" max="10529" width="12.28515625" bestFit="1" customWidth="1"/>
    <col min="10530" max="10530" width="11.42578125" bestFit="1" customWidth="1"/>
    <col min="10531" max="10531" width="11" bestFit="1" customWidth="1"/>
    <col min="10532" max="10532" width="11.42578125" bestFit="1" customWidth="1"/>
    <col min="10533" max="10533" width="11" bestFit="1" customWidth="1"/>
    <col min="10534" max="10534" width="11.42578125" bestFit="1" customWidth="1"/>
    <col min="10535" max="10535" width="11.85546875" bestFit="1" customWidth="1"/>
    <col min="10536" max="10536" width="12.7109375" bestFit="1" customWidth="1"/>
    <col min="10537" max="10537" width="12.28515625" bestFit="1" customWidth="1"/>
    <col min="10538" max="10538" width="12.7109375" bestFit="1" customWidth="1"/>
    <col min="10539" max="10539" width="12.28515625" bestFit="1" customWidth="1"/>
    <col min="10540" max="10540" width="12.7109375" bestFit="1" customWidth="1"/>
    <col min="10541" max="10541" width="12.28515625" bestFit="1" customWidth="1"/>
    <col min="10542" max="10542" width="12.7109375" bestFit="1" customWidth="1"/>
    <col min="10733" max="10733" width="8.42578125" customWidth="1"/>
    <col min="10734" max="10734" width="12.42578125" customWidth="1"/>
    <col min="10735" max="10735" width="11.85546875" bestFit="1" customWidth="1"/>
    <col min="10736" max="10736" width="13" bestFit="1" customWidth="1"/>
    <col min="10737" max="10737" width="12.140625" bestFit="1" customWidth="1"/>
    <col min="10738" max="10738" width="13" bestFit="1" customWidth="1"/>
    <col min="10739" max="10739" width="12.140625" bestFit="1" customWidth="1"/>
    <col min="10740" max="10740" width="13" bestFit="1" customWidth="1"/>
    <col min="10741" max="10741" width="11.85546875" bestFit="1" customWidth="1"/>
    <col min="10742" max="10742" width="13" bestFit="1" customWidth="1"/>
    <col min="10743" max="10743" width="11.85546875" bestFit="1" customWidth="1"/>
    <col min="10744" max="10744" width="13" bestFit="1" customWidth="1"/>
    <col min="10745" max="10745" width="11.85546875" customWidth="1"/>
    <col min="10746" max="10746" width="12.7109375" bestFit="1" customWidth="1"/>
    <col min="10747" max="10747" width="11.85546875" bestFit="1" customWidth="1"/>
    <col min="10748" max="10748" width="13" bestFit="1" customWidth="1"/>
    <col min="10749" max="10749" width="11.5703125" bestFit="1" customWidth="1"/>
    <col min="10750" max="10750" width="12.140625" bestFit="1" customWidth="1"/>
    <col min="10751" max="10751" width="11.5703125" bestFit="1" customWidth="1"/>
    <col min="10752" max="10752" width="12.140625" bestFit="1" customWidth="1"/>
    <col min="10753" max="10753" width="11.85546875" bestFit="1" customWidth="1"/>
    <col min="10754" max="10754" width="12.140625" bestFit="1" customWidth="1"/>
    <col min="10755" max="10755" width="11.85546875" bestFit="1" customWidth="1"/>
    <col min="10756" max="10756" width="12.140625" bestFit="1" customWidth="1"/>
    <col min="10757" max="10757" width="11.5703125" bestFit="1" customWidth="1"/>
    <col min="10758" max="10758" width="12.140625" bestFit="1" customWidth="1"/>
    <col min="10759" max="10759" width="11.5703125" bestFit="1" customWidth="1"/>
    <col min="10760" max="10760" width="12.140625" bestFit="1" customWidth="1"/>
    <col min="10761" max="10761" width="11.5703125" bestFit="1" customWidth="1"/>
    <col min="10762" max="10762" width="12.140625" bestFit="1" customWidth="1"/>
    <col min="10763" max="10763" width="12" bestFit="1" customWidth="1"/>
    <col min="10764" max="10764" width="12.140625" customWidth="1"/>
    <col min="10765" max="10765" width="11.7109375" bestFit="1" customWidth="1"/>
    <col min="10766" max="10766" width="12.140625" customWidth="1"/>
    <col min="10767" max="10767" width="12" bestFit="1" customWidth="1"/>
    <col min="10768" max="10768" width="12.28515625" bestFit="1" customWidth="1"/>
    <col min="10769" max="10769" width="12" bestFit="1" customWidth="1"/>
    <col min="10770" max="10770" width="12.28515625" bestFit="1" customWidth="1"/>
    <col min="10771" max="10771" width="12" bestFit="1" customWidth="1"/>
    <col min="10772" max="10774" width="11" bestFit="1" customWidth="1"/>
    <col min="10775" max="10775" width="12.42578125" customWidth="1"/>
    <col min="10776" max="10776" width="11.28515625" customWidth="1"/>
    <col min="10777" max="10777" width="10.7109375" bestFit="1" customWidth="1"/>
    <col min="10778" max="10778" width="11.42578125" bestFit="1" customWidth="1"/>
    <col min="10779" max="10779" width="10.7109375" customWidth="1"/>
    <col min="10780" max="10780" width="11.28515625" bestFit="1" customWidth="1"/>
    <col min="10781" max="10781" width="10.7109375" bestFit="1" customWidth="1"/>
    <col min="10782" max="10782" width="11.28515625" bestFit="1" customWidth="1"/>
    <col min="10783" max="10784" width="11" bestFit="1" customWidth="1"/>
    <col min="10785" max="10785" width="12.28515625" bestFit="1" customWidth="1"/>
    <col min="10786" max="10786" width="11.42578125" bestFit="1" customWidth="1"/>
    <col min="10787" max="10787" width="11" bestFit="1" customWidth="1"/>
    <col min="10788" max="10788" width="11.42578125" bestFit="1" customWidth="1"/>
    <col min="10789" max="10789" width="11" bestFit="1" customWidth="1"/>
    <col min="10790" max="10790" width="11.42578125" bestFit="1" customWidth="1"/>
    <col min="10791" max="10791" width="11.85546875" bestFit="1" customWidth="1"/>
    <col min="10792" max="10792" width="12.7109375" bestFit="1" customWidth="1"/>
    <col min="10793" max="10793" width="12.28515625" bestFit="1" customWidth="1"/>
    <col min="10794" max="10794" width="12.7109375" bestFit="1" customWidth="1"/>
    <col min="10795" max="10795" width="12.28515625" bestFit="1" customWidth="1"/>
    <col min="10796" max="10796" width="12.7109375" bestFit="1" customWidth="1"/>
    <col min="10797" max="10797" width="12.28515625" bestFit="1" customWidth="1"/>
    <col min="10798" max="10798" width="12.7109375" bestFit="1" customWidth="1"/>
    <col min="10989" max="10989" width="8.42578125" customWidth="1"/>
    <col min="10990" max="10990" width="12.42578125" customWidth="1"/>
    <col min="10991" max="10991" width="11.85546875" bestFit="1" customWidth="1"/>
    <col min="10992" max="10992" width="13" bestFit="1" customWidth="1"/>
    <col min="10993" max="10993" width="12.140625" bestFit="1" customWidth="1"/>
    <col min="10994" max="10994" width="13" bestFit="1" customWidth="1"/>
    <col min="10995" max="10995" width="12.140625" bestFit="1" customWidth="1"/>
    <col min="10996" max="10996" width="13" bestFit="1" customWidth="1"/>
    <col min="10997" max="10997" width="11.85546875" bestFit="1" customWidth="1"/>
    <col min="10998" max="10998" width="13" bestFit="1" customWidth="1"/>
    <col min="10999" max="10999" width="11.85546875" bestFit="1" customWidth="1"/>
    <col min="11000" max="11000" width="13" bestFit="1" customWidth="1"/>
    <col min="11001" max="11001" width="11.85546875" customWidth="1"/>
    <col min="11002" max="11002" width="12.7109375" bestFit="1" customWidth="1"/>
    <col min="11003" max="11003" width="11.85546875" bestFit="1" customWidth="1"/>
    <col min="11004" max="11004" width="13" bestFit="1" customWidth="1"/>
    <col min="11005" max="11005" width="11.5703125" bestFit="1" customWidth="1"/>
    <col min="11006" max="11006" width="12.140625" bestFit="1" customWidth="1"/>
    <col min="11007" max="11007" width="11.5703125" bestFit="1" customWidth="1"/>
    <col min="11008" max="11008" width="12.140625" bestFit="1" customWidth="1"/>
    <col min="11009" max="11009" width="11.85546875" bestFit="1" customWidth="1"/>
    <col min="11010" max="11010" width="12.140625" bestFit="1" customWidth="1"/>
    <col min="11011" max="11011" width="11.85546875" bestFit="1" customWidth="1"/>
    <col min="11012" max="11012" width="12.140625" bestFit="1" customWidth="1"/>
    <col min="11013" max="11013" width="11.5703125" bestFit="1" customWidth="1"/>
    <col min="11014" max="11014" width="12.140625" bestFit="1" customWidth="1"/>
    <col min="11015" max="11015" width="11.5703125" bestFit="1" customWidth="1"/>
    <col min="11016" max="11016" width="12.140625" bestFit="1" customWidth="1"/>
    <col min="11017" max="11017" width="11.5703125" bestFit="1" customWidth="1"/>
    <col min="11018" max="11018" width="12.140625" bestFit="1" customWidth="1"/>
    <col min="11019" max="11019" width="12" bestFit="1" customWidth="1"/>
    <col min="11020" max="11020" width="12.140625" customWidth="1"/>
    <col min="11021" max="11021" width="11.7109375" bestFit="1" customWidth="1"/>
    <col min="11022" max="11022" width="12.140625" customWidth="1"/>
    <col min="11023" max="11023" width="12" bestFit="1" customWidth="1"/>
    <col min="11024" max="11024" width="12.28515625" bestFit="1" customWidth="1"/>
    <col min="11025" max="11025" width="12" bestFit="1" customWidth="1"/>
    <col min="11026" max="11026" width="12.28515625" bestFit="1" customWidth="1"/>
    <col min="11027" max="11027" width="12" bestFit="1" customWidth="1"/>
    <col min="11028" max="11030" width="11" bestFit="1" customWidth="1"/>
    <col min="11031" max="11031" width="12.42578125" customWidth="1"/>
    <col min="11032" max="11032" width="11.28515625" customWidth="1"/>
    <col min="11033" max="11033" width="10.7109375" bestFit="1" customWidth="1"/>
    <col min="11034" max="11034" width="11.42578125" bestFit="1" customWidth="1"/>
    <col min="11035" max="11035" width="10.7109375" customWidth="1"/>
    <col min="11036" max="11036" width="11.28515625" bestFit="1" customWidth="1"/>
    <col min="11037" max="11037" width="10.7109375" bestFit="1" customWidth="1"/>
    <col min="11038" max="11038" width="11.28515625" bestFit="1" customWidth="1"/>
    <col min="11039" max="11040" width="11" bestFit="1" customWidth="1"/>
    <col min="11041" max="11041" width="12.28515625" bestFit="1" customWidth="1"/>
    <col min="11042" max="11042" width="11.42578125" bestFit="1" customWidth="1"/>
    <col min="11043" max="11043" width="11" bestFit="1" customWidth="1"/>
    <col min="11044" max="11044" width="11.42578125" bestFit="1" customWidth="1"/>
    <col min="11045" max="11045" width="11" bestFit="1" customWidth="1"/>
    <col min="11046" max="11046" width="11.42578125" bestFit="1" customWidth="1"/>
    <col min="11047" max="11047" width="11.85546875" bestFit="1" customWidth="1"/>
    <col min="11048" max="11048" width="12.7109375" bestFit="1" customWidth="1"/>
    <col min="11049" max="11049" width="12.28515625" bestFit="1" customWidth="1"/>
    <col min="11050" max="11050" width="12.7109375" bestFit="1" customWidth="1"/>
    <col min="11051" max="11051" width="12.28515625" bestFit="1" customWidth="1"/>
    <col min="11052" max="11052" width="12.7109375" bestFit="1" customWidth="1"/>
    <col min="11053" max="11053" width="12.28515625" bestFit="1" customWidth="1"/>
    <col min="11054" max="11054" width="12.7109375" bestFit="1" customWidth="1"/>
    <col min="11245" max="11245" width="8.42578125" customWidth="1"/>
    <col min="11246" max="11246" width="12.42578125" customWidth="1"/>
    <col min="11247" max="11247" width="11.85546875" bestFit="1" customWidth="1"/>
    <col min="11248" max="11248" width="13" bestFit="1" customWidth="1"/>
    <col min="11249" max="11249" width="12.140625" bestFit="1" customWidth="1"/>
    <col min="11250" max="11250" width="13" bestFit="1" customWidth="1"/>
    <col min="11251" max="11251" width="12.140625" bestFit="1" customWidth="1"/>
    <col min="11252" max="11252" width="13" bestFit="1" customWidth="1"/>
    <col min="11253" max="11253" width="11.85546875" bestFit="1" customWidth="1"/>
    <col min="11254" max="11254" width="13" bestFit="1" customWidth="1"/>
    <col min="11255" max="11255" width="11.85546875" bestFit="1" customWidth="1"/>
    <col min="11256" max="11256" width="13" bestFit="1" customWidth="1"/>
    <col min="11257" max="11257" width="11.85546875" customWidth="1"/>
    <col min="11258" max="11258" width="12.7109375" bestFit="1" customWidth="1"/>
    <col min="11259" max="11259" width="11.85546875" bestFit="1" customWidth="1"/>
    <col min="11260" max="11260" width="13" bestFit="1" customWidth="1"/>
    <col min="11261" max="11261" width="11.5703125" bestFit="1" customWidth="1"/>
    <col min="11262" max="11262" width="12.140625" bestFit="1" customWidth="1"/>
    <col min="11263" max="11263" width="11.5703125" bestFit="1" customWidth="1"/>
    <col min="11264" max="11264" width="12.140625" bestFit="1" customWidth="1"/>
    <col min="11265" max="11265" width="11.85546875" bestFit="1" customWidth="1"/>
    <col min="11266" max="11266" width="12.140625" bestFit="1" customWidth="1"/>
    <col min="11267" max="11267" width="11.85546875" bestFit="1" customWidth="1"/>
    <col min="11268" max="11268" width="12.140625" bestFit="1" customWidth="1"/>
    <col min="11269" max="11269" width="11.5703125" bestFit="1" customWidth="1"/>
    <col min="11270" max="11270" width="12.140625" bestFit="1" customWidth="1"/>
    <col min="11271" max="11271" width="11.5703125" bestFit="1" customWidth="1"/>
    <col min="11272" max="11272" width="12.140625" bestFit="1" customWidth="1"/>
    <col min="11273" max="11273" width="11.5703125" bestFit="1" customWidth="1"/>
    <col min="11274" max="11274" width="12.140625" bestFit="1" customWidth="1"/>
    <col min="11275" max="11275" width="12" bestFit="1" customWidth="1"/>
    <col min="11276" max="11276" width="12.140625" customWidth="1"/>
    <col min="11277" max="11277" width="11.7109375" bestFit="1" customWidth="1"/>
    <col min="11278" max="11278" width="12.140625" customWidth="1"/>
    <col min="11279" max="11279" width="12" bestFit="1" customWidth="1"/>
    <col min="11280" max="11280" width="12.28515625" bestFit="1" customWidth="1"/>
    <col min="11281" max="11281" width="12" bestFit="1" customWidth="1"/>
    <col min="11282" max="11282" width="12.28515625" bestFit="1" customWidth="1"/>
    <col min="11283" max="11283" width="12" bestFit="1" customWidth="1"/>
    <col min="11284" max="11286" width="11" bestFit="1" customWidth="1"/>
    <col min="11287" max="11287" width="12.42578125" customWidth="1"/>
    <col min="11288" max="11288" width="11.28515625" customWidth="1"/>
    <col min="11289" max="11289" width="10.7109375" bestFit="1" customWidth="1"/>
    <col min="11290" max="11290" width="11.42578125" bestFit="1" customWidth="1"/>
    <col min="11291" max="11291" width="10.7109375" customWidth="1"/>
    <col min="11292" max="11292" width="11.28515625" bestFit="1" customWidth="1"/>
    <col min="11293" max="11293" width="10.7109375" bestFit="1" customWidth="1"/>
    <col min="11294" max="11294" width="11.28515625" bestFit="1" customWidth="1"/>
    <col min="11295" max="11296" width="11" bestFit="1" customWidth="1"/>
    <col min="11297" max="11297" width="12.28515625" bestFit="1" customWidth="1"/>
    <col min="11298" max="11298" width="11.42578125" bestFit="1" customWidth="1"/>
    <col min="11299" max="11299" width="11" bestFit="1" customWidth="1"/>
    <col min="11300" max="11300" width="11.42578125" bestFit="1" customWidth="1"/>
    <col min="11301" max="11301" width="11" bestFit="1" customWidth="1"/>
    <col min="11302" max="11302" width="11.42578125" bestFit="1" customWidth="1"/>
    <col min="11303" max="11303" width="11.85546875" bestFit="1" customWidth="1"/>
    <col min="11304" max="11304" width="12.7109375" bestFit="1" customWidth="1"/>
    <col min="11305" max="11305" width="12.28515625" bestFit="1" customWidth="1"/>
    <col min="11306" max="11306" width="12.7109375" bestFit="1" customWidth="1"/>
    <col min="11307" max="11307" width="12.28515625" bestFit="1" customWidth="1"/>
    <col min="11308" max="11308" width="12.7109375" bestFit="1" customWidth="1"/>
    <col min="11309" max="11309" width="12.28515625" bestFit="1" customWidth="1"/>
    <col min="11310" max="11310" width="12.7109375" bestFit="1" customWidth="1"/>
    <col min="11501" max="11501" width="8.42578125" customWidth="1"/>
    <col min="11502" max="11502" width="12.42578125" customWidth="1"/>
    <col min="11503" max="11503" width="11.85546875" bestFit="1" customWidth="1"/>
    <col min="11504" max="11504" width="13" bestFit="1" customWidth="1"/>
    <col min="11505" max="11505" width="12.140625" bestFit="1" customWidth="1"/>
    <col min="11506" max="11506" width="13" bestFit="1" customWidth="1"/>
    <col min="11507" max="11507" width="12.140625" bestFit="1" customWidth="1"/>
    <col min="11508" max="11508" width="13" bestFit="1" customWidth="1"/>
    <col min="11509" max="11509" width="11.85546875" bestFit="1" customWidth="1"/>
    <col min="11510" max="11510" width="13" bestFit="1" customWidth="1"/>
    <col min="11511" max="11511" width="11.85546875" bestFit="1" customWidth="1"/>
    <col min="11512" max="11512" width="13" bestFit="1" customWidth="1"/>
    <col min="11513" max="11513" width="11.85546875" customWidth="1"/>
    <col min="11514" max="11514" width="12.7109375" bestFit="1" customWidth="1"/>
    <col min="11515" max="11515" width="11.85546875" bestFit="1" customWidth="1"/>
    <col min="11516" max="11516" width="13" bestFit="1" customWidth="1"/>
    <col min="11517" max="11517" width="11.5703125" bestFit="1" customWidth="1"/>
    <col min="11518" max="11518" width="12.140625" bestFit="1" customWidth="1"/>
    <col min="11519" max="11519" width="11.5703125" bestFit="1" customWidth="1"/>
    <col min="11520" max="11520" width="12.140625" bestFit="1" customWidth="1"/>
    <col min="11521" max="11521" width="11.85546875" bestFit="1" customWidth="1"/>
    <col min="11522" max="11522" width="12.140625" bestFit="1" customWidth="1"/>
    <col min="11523" max="11523" width="11.85546875" bestFit="1" customWidth="1"/>
    <col min="11524" max="11524" width="12.140625" bestFit="1" customWidth="1"/>
    <col min="11525" max="11525" width="11.5703125" bestFit="1" customWidth="1"/>
    <col min="11526" max="11526" width="12.140625" bestFit="1" customWidth="1"/>
    <col min="11527" max="11527" width="11.5703125" bestFit="1" customWidth="1"/>
    <col min="11528" max="11528" width="12.140625" bestFit="1" customWidth="1"/>
    <col min="11529" max="11529" width="11.5703125" bestFit="1" customWidth="1"/>
    <col min="11530" max="11530" width="12.140625" bestFit="1" customWidth="1"/>
    <col min="11531" max="11531" width="12" bestFit="1" customWidth="1"/>
    <col min="11532" max="11532" width="12.140625" customWidth="1"/>
    <col min="11533" max="11533" width="11.7109375" bestFit="1" customWidth="1"/>
    <col min="11534" max="11534" width="12.140625" customWidth="1"/>
    <col min="11535" max="11535" width="12" bestFit="1" customWidth="1"/>
    <col min="11536" max="11536" width="12.28515625" bestFit="1" customWidth="1"/>
    <col min="11537" max="11537" width="12" bestFit="1" customWidth="1"/>
    <col min="11538" max="11538" width="12.28515625" bestFit="1" customWidth="1"/>
    <col min="11539" max="11539" width="12" bestFit="1" customWidth="1"/>
    <col min="11540" max="11542" width="11" bestFit="1" customWidth="1"/>
    <col min="11543" max="11543" width="12.42578125" customWidth="1"/>
    <col min="11544" max="11544" width="11.28515625" customWidth="1"/>
    <col min="11545" max="11545" width="10.7109375" bestFit="1" customWidth="1"/>
    <col min="11546" max="11546" width="11.42578125" bestFit="1" customWidth="1"/>
    <col min="11547" max="11547" width="10.7109375" customWidth="1"/>
    <col min="11548" max="11548" width="11.28515625" bestFit="1" customWidth="1"/>
    <col min="11549" max="11549" width="10.7109375" bestFit="1" customWidth="1"/>
    <col min="11550" max="11550" width="11.28515625" bestFit="1" customWidth="1"/>
    <col min="11551" max="11552" width="11" bestFit="1" customWidth="1"/>
    <col min="11553" max="11553" width="12.28515625" bestFit="1" customWidth="1"/>
    <col min="11554" max="11554" width="11.42578125" bestFit="1" customWidth="1"/>
    <col min="11555" max="11555" width="11" bestFit="1" customWidth="1"/>
    <col min="11556" max="11556" width="11.42578125" bestFit="1" customWidth="1"/>
    <col min="11557" max="11557" width="11" bestFit="1" customWidth="1"/>
    <col min="11558" max="11558" width="11.42578125" bestFit="1" customWidth="1"/>
    <col min="11559" max="11559" width="11.85546875" bestFit="1" customWidth="1"/>
    <col min="11560" max="11560" width="12.7109375" bestFit="1" customWidth="1"/>
    <col min="11561" max="11561" width="12.28515625" bestFit="1" customWidth="1"/>
    <col min="11562" max="11562" width="12.7109375" bestFit="1" customWidth="1"/>
    <col min="11563" max="11563" width="12.28515625" bestFit="1" customWidth="1"/>
    <col min="11564" max="11564" width="12.7109375" bestFit="1" customWidth="1"/>
    <col min="11565" max="11565" width="12.28515625" bestFit="1" customWidth="1"/>
    <col min="11566" max="11566" width="12.7109375" bestFit="1" customWidth="1"/>
    <col min="11757" max="11757" width="8.42578125" customWidth="1"/>
    <col min="11758" max="11758" width="12.42578125" customWidth="1"/>
    <col min="11759" max="11759" width="11.85546875" bestFit="1" customWidth="1"/>
    <col min="11760" max="11760" width="13" bestFit="1" customWidth="1"/>
    <col min="11761" max="11761" width="12.140625" bestFit="1" customWidth="1"/>
    <col min="11762" max="11762" width="13" bestFit="1" customWidth="1"/>
    <col min="11763" max="11763" width="12.140625" bestFit="1" customWidth="1"/>
    <col min="11764" max="11764" width="13" bestFit="1" customWidth="1"/>
    <col min="11765" max="11765" width="11.85546875" bestFit="1" customWidth="1"/>
    <col min="11766" max="11766" width="13" bestFit="1" customWidth="1"/>
    <col min="11767" max="11767" width="11.85546875" bestFit="1" customWidth="1"/>
    <col min="11768" max="11768" width="13" bestFit="1" customWidth="1"/>
    <col min="11769" max="11769" width="11.85546875" customWidth="1"/>
    <col min="11770" max="11770" width="12.7109375" bestFit="1" customWidth="1"/>
    <col min="11771" max="11771" width="11.85546875" bestFit="1" customWidth="1"/>
    <col min="11772" max="11772" width="13" bestFit="1" customWidth="1"/>
    <col min="11773" max="11773" width="11.5703125" bestFit="1" customWidth="1"/>
    <col min="11774" max="11774" width="12.140625" bestFit="1" customWidth="1"/>
    <col min="11775" max="11775" width="11.5703125" bestFit="1" customWidth="1"/>
    <col min="11776" max="11776" width="12.140625" bestFit="1" customWidth="1"/>
    <col min="11777" max="11777" width="11.85546875" bestFit="1" customWidth="1"/>
    <col min="11778" max="11778" width="12.140625" bestFit="1" customWidth="1"/>
    <col min="11779" max="11779" width="11.85546875" bestFit="1" customWidth="1"/>
    <col min="11780" max="11780" width="12.140625" bestFit="1" customWidth="1"/>
    <col min="11781" max="11781" width="11.5703125" bestFit="1" customWidth="1"/>
    <col min="11782" max="11782" width="12.140625" bestFit="1" customWidth="1"/>
    <col min="11783" max="11783" width="11.5703125" bestFit="1" customWidth="1"/>
    <col min="11784" max="11784" width="12.140625" bestFit="1" customWidth="1"/>
    <col min="11785" max="11785" width="11.5703125" bestFit="1" customWidth="1"/>
    <col min="11786" max="11786" width="12.140625" bestFit="1" customWidth="1"/>
    <col min="11787" max="11787" width="12" bestFit="1" customWidth="1"/>
    <col min="11788" max="11788" width="12.140625" customWidth="1"/>
    <col min="11789" max="11789" width="11.7109375" bestFit="1" customWidth="1"/>
    <col min="11790" max="11790" width="12.140625" customWidth="1"/>
    <col min="11791" max="11791" width="12" bestFit="1" customWidth="1"/>
    <col min="11792" max="11792" width="12.28515625" bestFit="1" customWidth="1"/>
    <col min="11793" max="11793" width="12" bestFit="1" customWidth="1"/>
    <col min="11794" max="11794" width="12.28515625" bestFit="1" customWidth="1"/>
    <col min="11795" max="11795" width="12" bestFit="1" customWidth="1"/>
    <col min="11796" max="11798" width="11" bestFit="1" customWidth="1"/>
    <col min="11799" max="11799" width="12.42578125" customWidth="1"/>
    <col min="11800" max="11800" width="11.28515625" customWidth="1"/>
    <col min="11801" max="11801" width="10.7109375" bestFit="1" customWidth="1"/>
    <col min="11802" max="11802" width="11.42578125" bestFit="1" customWidth="1"/>
    <col min="11803" max="11803" width="10.7109375" customWidth="1"/>
    <col min="11804" max="11804" width="11.28515625" bestFit="1" customWidth="1"/>
    <col min="11805" max="11805" width="10.7109375" bestFit="1" customWidth="1"/>
    <col min="11806" max="11806" width="11.28515625" bestFit="1" customWidth="1"/>
    <col min="11807" max="11808" width="11" bestFit="1" customWidth="1"/>
    <col min="11809" max="11809" width="12.28515625" bestFit="1" customWidth="1"/>
    <col min="11810" max="11810" width="11.42578125" bestFit="1" customWidth="1"/>
    <col min="11811" max="11811" width="11" bestFit="1" customWidth="1"/>
    <col min="11812" max="11812" width="11.42578125" bestFit="1" customWidth="1"/>
    <col min="11813" max="11813" width="11" bestFit="1" customWidth="1"/>
    <col min="11814" max="11814" width="11.42578125" bestFit="1" customWidth="1"/>
    <col min="11815" max="11815" width="11.85546875" bestFit="1" customWidth="1"/>
    <col min="11816" max="11816" width="12.7109375" bestFit="1" customWidth="1"/>
    <col min="11817" max="11817" width="12.28515625" bestFit="1" customWidth="1"/>
    <col min="11818" max="11818" width="12.7109375" bestFit="1" customWidth="1"/>
    <col min="11819" max="11819" width="12.28515625" bestFit="1" customWidth="1"/>
    <col min="11820" max="11820" width="12.7109375" bestFit="1" customWidth="1"/>
    <col min="11821" max="11821" width="12.28515625" bestFit="1" customWidth="1"/>
    <col min="11822" max="11822" width="12.7109375" bestFit="1" customWidth="1"/>
    <col min="12013" max="12013" width="8.42578125" customWidth="1"/>
    <col min="12014" max="12014" width="12.42578125" customWidth="1"/>
    <col min="12015" max="12015" width="11.85546875" bestFit="1" customWidth="1"/>
    <col min="12016" max="12016" width="13" bestFit="1" customWidth="1"/>
    <col min="12017" max="12017" width="12.140625" bestFit="1" customWidth="1"/>
    <col min="12018" max="12018" width="13" bestFit="1" customWidth="1"/>
    <col min="12019" max="12019" width="12.140625" bestFit="1" customWidth="1"/>
    <col min="12020" max="12020" width="13" bestFit="1" customWidth="1"/>
    <col min="12021" max="12021" width="11.85546875" bestFit="1" customWidth="1"/>
    <col min="12022" max="12022" width="13" bestFit="1" customWidth="1"/>
    <col min="12023" max="12023" width="11.85546875" bestFit="1" customWidth="1"/>
    <col min="12024" max="12024" width="13" bestFit="1" customWidth="1"/>
    <col min="12025" max="12025" width="11.85546875" customWidth="1"/>
    <col min="12026" max="12026" width="12.7109375" bestFit="1" customWidth="1"/>
    <col min="12027" max="12027" width="11.85546875" bestFit="1" customWidth="1"/>
    <col min="12028" max="12028" width="13" bestFit="1" customWidth="1"/>
    <col min="12029" max="12029" width="11.5703125" bestFit="1" customWidth="1"/>
    <col min="12030" max="12030" width="12.140625" bestFit="1" customWidth="1"/>
    <col min="12031" max="12031" width="11.5703125" bestFit="1" customWidth="1"/>
    <col min="12032" max="12032" width="12.140625" bestFit="1" customWidth="1"/>
    <col min="12033" max="12033" width="11.85546875" bestFit="1" customWidth="1"/>
    <col min="12034" max="12034" width="12.140625" bestFit="1" customWidth="1"/>
    <col min="12035" max="12035" width="11.85546875" bestFit="1" customWidth="1"/>
    <col min="12036" max="12036" width="12.140625" bestFit="1" customWidth="1"/>
    <col min="12037" max="12037" width="11.5703125" bestFit="1" customWidth="1"/>
    <col min="12038" max="12038" width="12.140625" bestFit="1" customWidth="1"/>
    <col min="12039" max="12039" width="11.5703125" bestFit="1" customWidth="1"/>
    <col min="12040" max="12040" width="12.140625" bestFit="1" customWidth="1"/>
    <col min="12041" max="12041" width="11.5703125" bestFit="1" customWidth="1"/>
    <col min="12042" max="12042" width="12.140625" bestFit="1" customWidth="1"/>
    <col min="12043" max="12043" width="12" bestFit="1" customWidth="1"/>
    <col min="12044" max="12044" width="12.140625" customWidth="1"/>
    <col min="12045" max="12045" width="11.7109375" bestFit="1" customWidth="1"/>
    <col min="12046" max="12046" width="12.140625" customWidth="1"/>
    <col min="12047" max="12047" width="12" bestFit="1" customWidth="1"/>
    <col min="12048" max="12048" width="12.28515625" bestFit="1" customWidth="1"/>
    <col min="12049" max="12049" width="12" bestFit="1" customWidth="1"/>
    <col min="12050" max="12050" width="12.28515625" bestFit="1" customWidth="1"/>
    <col min="12051" max="12051" width="12" bestFit="1" customWidth="1"/>
    <col min="12052" max="12054" width="11" bestFit="1" customWidth="1"/>
    <col min="12055" max="12055" width="12.42578125" customWidth="1"/>
    <col min="12056" max="12056" width="11.28515625" customWidth="1"/>
    <col min="12057" max="12057" width="10.7109375" bestFit="1" customWidth="1"/>
    <col min="12058" max="12058" width="11.42578125" bestFit="1" customWidth="1"/>
    <col min="12059" max="12059" width="10.7109375" customWidth="1"/>
    <col min="12060" max="12060" width="11.28515625" bestFit="1" customWidth="1"/>
    <col min="12061" max="12061" width="10.7109375" bestFit="1" customWidth="1"/>
    <col min="12062" max="12062" width="11.28515625" bestFit="1" customWidth="1"/>
    <col min="12063" max="12064" width="11" bestFit="1" customWidth="1"/>
    <col min="12065" max="12065" width="12.28515625" bestFit="1" customWidth="1"/>
    <col min="12066" max="12066" width="11.42578125" bestFit="1" customWidth="1"/>
    <col min="12067" max="12067" width="11" bestFit="1" customWidth="1"/>
    <col min="12068" max="12068" width="11.42578125" bestFit="1" customWidth="1"/>
    <col min="12069" max="12069" width="11" bestFit="1" customWidth="1"/>
    <col min="12070" max="12070" width="11.42578125" bestFit="1" customWidth="1"/>
    <col min="12071" max="12071" width="11.85546875" bestFit="1" customWidth="1"/>
    <col min="12072" max="12072" width="12.7109375" bestFit="1" customWidth="1"/>
    <col min="12073" max="12073" width="12.28515625" bestFit="1" customWidth="1"/>
    <col min="12074" max="12074" width="12.7109375" bestFit="1" customWidth="1"/>
    <col min="12075" max="12075" width="12.28515625" bestFit="1" customWidth="1"/>
    <col min="12076" max="12076" width="12.7109375" bestFit="1" customWidth="1"/>
    <col min="12077" max="12077" width="12.28515625" bestFit="1" customWidth="1"/>
    <col min="12078" max="12078" width="12.7109375" bestFit="1" customWidth="1"/>
    <col min="12269" max="12269" width="8.42578125" customWidth="1"/>
    <col min="12270" max="12270" width="12.42578125" customWidth="1"/>
    <col min="12271" max="12271" width="11.85546875" bestFit="1" customWidth="1"/>
    <col min="12272" max="12272" width="13" bestFit="1" customWidth="1"/>
    <col min="12273" max="12273" width="12.140625" bestFit="1" customWidth="1"/>
    <col min="12274" max="12274" width="13" bestFit="1" customWidth="1"/>
    <col min="12275" max="12275" width="12.140625" bestFit="1" customWidth="1"/>
    <col min="12276" max="12276" width="13" bestFit="1" customWidth="1"/>
    <col min="12277" max="12277" width="11.85546875" bestFit="1" customWidth="1"/>
    <col min="12278" max="12278" width="13" bestFit="1" customWidth="1"/>
    <col min="12279" max="12279" width="11.85546875" bestFit="1" customWidth="1"/>
    <col min="12280" max="12280" width="13" bestFit="1" customWidth="1"/>
    <col min="12281" max="12281" width="11.85546875" customWidth="1"/>
    <col min="12282" max="12282" width="12.7109375" bestFit="1" customWidth="1"/>
    <col min="12283" max="12283" width="11.85546875" bestFit="1" customWidth="1"/>
    <col min="12284" max="12284" width="13" bestFit="1" customWidth="1"/>
    <col min="12285" max="12285" width="11.5703125" bestFit="1" customWidth="1"/>
    <col min="12286" max="12286" width="12.140625" bestFit="1" customWidth="1"/>
    <col min="12287" max="12287" width="11.5703125" bestFit="1" customWidth="1"/>
    <col min="12288" max="12288" width="12.140625" bestFit="1" customWidth="1"/>
    <col min="12289" max="12289" width="11.85546875" bestFit="1" customWidth="1"/>
    <col min="12290" max="12290" width="12.140625" bestFit="1" customWidth="1"/>
    <col min="12291" max="12291" width="11.85546875" bestFit="1" customWidth="1"/>
    <col min="12292" max="12292" width="12.140625" bestFit="1" customWidth="1"/>
    <col min="12293" max="12293" width="11.5703125" bestFit="1" customWidth="1"/>
    <col min="12294" max="12294" width="12.140625" bestFit="1" customWidth="1"/>
    <col min="12295" max="12295" width="11.5703125" bestFit="1" customWidth="1"/>
    <col min="12296" max="12296" width="12.140625" bestFit="1" customWidth="1"/>
    <col min="12297" max="12297" width="11.5703125" bestFit="1" customWidth="1"/>
    <col min="12298" max="12298" width="12.140625" bestFit="1" customWidth="1"/>
    <col min="12299" max="12299" width="12" bestFit="1" customWidth="1"/>
    <col min="12300" max="12300" width="12.140625" customWidth="1"/>
    <col min="12301" max="12301" width="11.7109375" bestFit="1" customWidth="1"/>
    <col min="12302" max="12302" width="12.140625" customWidth="1"/>
    <col min="12303" max="12303" width="12" bestFit="1" customWidth="1"/>
    <col min="12304" max="12304" width="12.28515625" bestFit="1" customWidth="1"/>
    <col min="12305" max="12305" width="12" bestFit="1" customWidth="1"/>
    <col min="12306" max="12306" width="12.28515625" bestFit="1" customWidth="1"/>
    <col min="12307" max="12307" width="12" bestFit="1" customWidth="1"/>
    <col min="12308" max="12310" width="11" bestFit="1" customWidth="1"/>
    <col min="12311" max="12311" width="12.42578125" customWidth="1"/>
    <col min="12312" max="12312" width="11.28515625" customWidth="1"/>
    <col min="12313" max="12313" width="10.7109375" bestFit="1" customWidth="1"/>
    <col min="12314" max="12314" width="11.42578125" bestFit="1" customWidth="1"/>
    <col min="12315" max="12315" width="10.7109375" customWidth="1"/>
    <col min="12316" max="12316" width="11.28515625" bestFit="1" customWidth="1"/>
    <col min="12317" max="12317" width="10.7109375" bestFit="1" customWidth="1"/>
    <col min="12318" max="12318" width="11.28515625" bestFit="1" customWidth="1"/>
    <col min="12319" max="12320" width="11" bestFit="1" customWidth="1"/>
    <col min="12321" max="12321" width="12.28515625" bestFit="1" customWidth="1"/>
    <col min="12322" max="12322" width="11.42578125" bestFit="1" customWidth="1"/>
    <col min="12323" max="12323" width="11" bestFit="1" customWidth="1"/>
    <col min="12324" max="12324" width="11.42578125" bestFit="1" customWidth="1"/>
    <col min="12325" max="12325" width="11" bestFit="1" customWidth="1"/>
    <col min="12326" max="12326" width="11.42578125" bestFit="1" customWidth="1"/>
    <col min="12327" max="12327" width="11.85546875" bestFit="1" customWidth="1"/>
    <col min="12328" max="12328" width="12.7109375" bestFit="1" customWidth="1"/>
    <col min="12329" max="12329" width="12.28515625" bestFit="1" customWidth="1"/>
    <col min="12330" max="12330" width="12.7109375" bestFit="1" customWidth="1"/>
    <col min="12331" max="12331" width="12.28515625" bestFit="1" customWidth="1"/>
    <col min="12332" max="12332" width="12.7109375" bestFit="1" customWidth="1"/>
    <col min="12333" max="12333" width="12.28515625" bestFit="1" customWidth="1"/>
    <col min="12334" max="12334" width="12.7109375" bestFit="1" customWidth="1"/>
    <col min="12525" max="12525" width="8.42578125" customWidth="1"/>
    <col min="12526" max="12526" width="12.42578125" customWidth="1"/>
    <col min="12527" max="12527" width="11.85546875" bestFit="1" customWidth="1"/>
    <col min="12528" max="12528" width="13" bestFit="1" customWidth="1"/>
    <col min="12529" max="12529" width="12.140625" bestFit="1" customWidth="1"/>
    <col min="12530" max="12530" width="13" bestFit="1" customWidth="1"/>
    <col min="12531" max="12531" width="12.140625" bestFit="1" customWidth="1"/>
    <col min="12532" max="12532" width="13" bestFit="1" customWidth="1"/>
    <col min="12533" max="12533" width="11.85546875" bestFit="1" customWidth="1"/>
    <col min="12534" max="12534" width="13" bestFit="1" customWidth="1"/>
    <col min="12535" max="12535" width="11.85546875" bestFit="1" customWidth="1"/>
    <col min="12536" max="12536" width="13" bestFit="1" customWidth="1"/>
    <col min="12537" max="12537" width="11.85546875" customWidth="1"/>
    <col min="12538" max="12538" width="12.7109375" bestFit="1" customWidth="1"/>
    <col min="12539" max="12539" width="11.85546875" bestFit="1" customWidth="1"/>
    <col min="12540" max="12540" width="13" bestFit="1" customWidth="1"/>
    <col min="12541" max="12541" width="11.5703125" bestFit="1" customWidth="1"/>
    <col min="12542" max="12542" width="12.140625" bestFit="1" customWidth="1"/>
    <col min="12543" max="12543" width="11.5703125" bestFit="1" customWidth="1"/>
    <col min="12544" max="12544" width="12.140625" bestFit="1" customWidth="1"/>
    <col min="12545" max="12545" width="11.85546875" bestFit="1" customWidth="1"/>
    <col min="12546" max="12546" width="12.140625" bestFit="1" customWidth="1"/>
    <col min="12547" max="12547" width="11.85546875" bestFit="1" customWidth="1"/>
    <col min="12548" max="12548" width="12.140625" bestFit="1" customWidth="1"/>
    <col min="12549" max="12549" width="11.5703125" bestFit="1" customWidth="1"/>
    <col min="12550" max="12550" width="12.140625" bestFit="1" customWidth="1"/>
    <col min="12551" max="12551" width="11.5703125" bestFit="1" customWidth="1"/>
    <col min="12552" max="12552" width="12.140625" bestFit="1" customWidth="1"/>
    <col min="12553" max="12553" width="11.5703125" bestFit="1" customWidth="1"/>
    <col min="12554" max="12554" width="12.140625" bestFit="1" customWidth="1"/>
    <col min="12555" max="12555" width="12" bestFit="1" customWidth="1"/>
    <col min="12556" max="12556" width="12.140625" customWidth="1"/>
    <col min="12557" max="12557" width="11.7109375" bestFit="1" customWidth="1"/>
    <col min="12558" max="12558" width="12.140625" customWidth="1"/>
    <col min="12559" max="12559" width="12" bestFit="1" customWidth="1"/>
    <col min="12560" max="12560" width="12.28515625" bestFit="1" customWidth="1"/>
    <col min="12561" max="12561" width="12" bestFit="1" customWidth="1"/>
    <col min="12562" max="12562" width="12.28515625" bestFit="1" customWidth="1"/>
    <col min="12563" max="12563" width="12" bestFit="1" customWidth="1"/>
    <col min="12564" max="12566" width="11" bestFit="1" customWidth="1"/>
    <col min="12567" max="12567" width="12.42578125" customWidth="1"/>
    <col min="12568" max="12568" width="11.28515625" customWidth="1"/>
    <col min="12569" max="12569" width="10.7109375" bestFit="1" customWidth="1"/>
    <col min="12570" max="12570" width="11.42578125" bestFit="1" customWidth="1"/>
    <col min="12571" max="12571" width="10.7109375" customWidth="1"/>
    <col min="12572" max="12572" width="11.28515625" bestFit="1" customWidth="1"/>
    <col min="12573" max="12573" width="10.7109375" bestFit="1" customWidth="1"/>
    <col min="12574" max="12574" width="11.28515625" bestFit="1" customWidth="1"/>
    <col min="12575" max="12576" width="11" bestFit="1" customWidth="1"/>
    <col min="12577" max="12577" width="12.28515625" bestFit="1" customWidth="1"/>
    <col min="12578" max="12578" width="11.42578125" bestFit="1" customWidth="1"/>
    <col min="12579" max="12579" width="11" bestFit="1" customWidth="1"/>
    <col min="12580" max="12580" width="11.42578125" bestFit="1" customWidth="1"/>
    <col min="12581" max="12581" width="11" bestFit="1" customWidth="1"/>
    <col min="12582" max="12582" width="11.42578125" bestFit="1" customWidth="1"/>
    <col min="12583" max="12583" width="11.85546875" bestFit="1" customWidth="1"/>
    <col min="12584" max="12584" width="12.7109375" bestFit="1" customWidth="1"/>
    <col min="12585" max="12585" width="12.28515625" bestFit="1" customWidth="1"/>
    <col min="12586" max="12586" width="12.7109375" bestFit="1" customWidth="1"/>
    <col min="12587" max="12587" width="12.28515625" bestFit="1" customWidth="1"/>
    <col min="12588" max="12588" width="12.7109375" bestFit="1" customWidth="1"/>
    <col min="12589" max="12589" width="12.28515625" bestFit="1" customWidth="1"/>
    <col min="12590" max="12590" width="12.7109375" bestFit="1" customWidth="1"/>
    <col min="12781" max="12781" width="8.42578125" customWidth="1"/>
    <col min="12782" max="12782" width="12.42578125" customWidth="1"/>
    <col min="12783" max="12783" width="11.85546875" bestFit="1" customWidth="1"/>
    <col min="12784" max="12784" width="13" bestFit="1" customWidth="1"/>
    <col min="12785" max="12785" width="12.140625" bestFit="1" customWidth="1"/>
    <col min="12786" max="12786" width="13" bestFit="1" customWidth="1"/>
    <col min="12787" max="12787" width="12.140625" bestFit="1" customWidth="1"/>
    <col min="12788" max="12788" width="13" bestFit="1" customWidth="1"/>
    <col min="12789" max="12789" width="11.85546875" bestFit="1" customWidth="1"/>
    <col min="12790" max="12790" width="13" bestFit="1" customWidth="1"/>
    <col min="12791" max="12791" width="11.85546875" bestFit="1" customWidth="1"/>
    <col min="12792" max="12792" width="13" bestFit="1" customWidth="1"/>
    <col min="12793" max="12793" width="11.85546875" customWidth="1"/>
    <col min="12794" max="12794" width="12.7109375" bestFit="1" customWidth="1"/>
    <col min="12795" max="12795" width="11.85546875" bestFit="1" customWidth="1"/>
    <col min="12796" max="12796" width="13" bestFit="1" customWidth="1"/>
    <col min="12797" max="12797" width="11.5703125" bestFit="1" customWidth="1"/>
    <col min="12798" max="12798" width="12.140625" bestFit="1" customWidth="1"/>
    <col min="12799" max="12799" width="11.5703125" bestFit="1" customWidth="1"/>
    <col min="12800" max="12800" width="12.140625" bestFit="1" customWidth="1"/>
    <col min="12801" max="12801" width="11.85546875" bestFit="1" customWidth="1"/>
    <col min="12802" max="12802" width="12.140625" bestFit="1" customWidth="1"/>
    <col min="12803" max="12803" width="11.85546875" bestFit="1" customWidth="1"/>
    <col min="12804" max="12804" width="12.140625" bestFit="1" customWidth="1"/>
    <col min="12805" max="12805" width="11.5703125" bestFit="1" customWidth="1"/>
    <col min="12806" max="12806" width="12.140625" bestFit="1" customWidth="1"/>
    <col min="12807" max="12807" width="11.5703125" bestFit="1" customWidth="1"/>
    <col min="12808" max="12808" width="12.140625" bestFit="1" customWidth="1"/>
    <col min="12809" max="12809" width="11.5703125" bestFit="1" customWidth="1"/>
    <col min="12810" max="12810" width="12.140625" bestFit="1" customWidth="1"/>
    <col min="12811" max="12811" width="12" bestFit="1" customWidth="1"/>
    <col min="12812" max="12812" width="12.140625" customWidth="1"/>
    <col min="12813" max="12813" width="11.7109375" bestFit="1" customWidth="1"/>
    <col min="12814" max="12814" width="12.140625" customWidth="1"/>
    <col min="12815" max="12815" width="12" bestFit="1" customWidth="1"/>
    <col min="12816" max="12816" width="12.28515625" bestFit="1" customWidth="1"/>
    <col min="12817" max="12817" width="12" bestFit="1" customWidth="1"/>
    <col min="12818" max="12818" width="12.28515625" bestFit="1" customWidth="1"/>
    <col min="12819" max="12819" width="12" bestFit="1" customWidth="1"/>
    <col min="12820" max="12822" width="11" bestFit="1" customWidth="1"/>
    <col min="12823" max="12823" width="12.42578125" customWidth="1"/>
    <col min="12824" max="12824" width="11.28515625" customWidth="1"/>
    <col min="12825" max="12825" width="10.7109375" bestFit="1" customWidth="1"/>
    <col min="12826" max="12826" width="11.42578125" bestFit="1" customWidth="1"/>
    <col min="12827" max="12827" width="10.7109375" customWidth="1"/>
    <col min="12828" max="12828" width="11.28515625" bestFit="1" customWidth="1"/>
    <col min="12829" max="12829" width="10.7109375" bestFit="1" customWidth="1"/>
    <col min="12830" max="12830" width="11.28515625" bestFit="1" customWidth="1"/>
    <col min="12831" max="12832" width="11" bestFit="1" customWidth="1"/>
    <col min="12833" max="12833" width="12.28515625" bestFit="1" customWidth="1"/>
    <col min="12834" max="12834" width="11.42578125" bestFit="1" customWidth="1"/>
    <col min="12835" max="12835" width="11" bestFit="1" customWidth="1"/>
    <col min="12836" max="12836" width="11.42578125" bestFit="1" customWidth="1"/>
    <col min="12837" max="12837" width="11" bestFit="1" customWidth="1"/>
    <col min="12838" max="12838" width="11.42578125" bestFit="1" customWidth="1"/>
    <col min="12839" max="12839" width="11.85546875" bestFit="1" customWidth="1"/>
    <col min="12840" max="12840" width="12.7109375" bestFit="1" customWidth="1"/>
    <col min="12841" max="12841" width="12.28515625" bestFit="1" customWidth="1"/>
    <col min="12842" max="12842" width="12.7109375" bestFit="1" customWidth="1"/>
    <col min="12843" max="12843" width="12.28515625" bestFit="1" customWidth="1"/>
    <col min="12844" max="12844" width="12.7109375" bestFit="1" customWidth="1"/>
    <col min="12845" max="12845" width="12.28515625" bestFit="1" customWidth="1"/>
    <col min="12846" max="12846" width="12.7109375" bestFit="1" customWidth="1"/>
    <col min="13037" max="13037" width="8.42578125" customWidth="1"/>
    <col min="13038" max="13038" width="12.42578125" customWidth="1"/>
    <col min="13039" max="13039" width="11.85546875" bestFit="1" customWidth="1"/>
    <col min="13040" max="13040" width="13" bestFit="1" customWidth="1"/>
    <col min="13041" max="13041" width="12.140625" bestFit="1" customWidth="1"/>
    <col min="13042" max="13042" width="13" bestFit="1" customWidth="1"/>
    <col min="13043" max="13043" width="12.140625" bestFit="1" customWidth="1"/>
    <col min="13044" max="13044" width="13" bestFit="1" customWidth="1"/>
    <col min="13045" max="13045" width="11.85546875" bestFit="1" customWidth="1"/>
    <col min="13046" max="13046" width="13" bestFit="1" customWidth="1"/>
    <col min="13047" max="13047" width="11.85546875" bestFit="1" customWidth="1"/>
    <col min="13048" max="13048" width="13" bestFit="1" customWidth="1"/>
    <col min="13049" max="13049" width="11.85546875" customWidth="1"/>
    <col min="13050" max="13050" width="12.7109375" bestFit="1" customWidth="1"/>
    <col min="13051" max="13051" width="11.85546875" bestFit="1" customWidth="1"/>
    <col min="13052" max="13052" width="13" bestFit="1" customWidth="1"/>
    <col min="13053" max="13053" width="11.5703125" bestFit="1" customWidth="1"/>
    <col min="13054" max="13054" width="12.140625" bestFit="1" customWidth="1"/>
    <col min="13055" max="13055" width="11.5703125" bestFit="1" customWidth="1"/>
    <col min="13056" max="13056" width="12.140625" bestFit="1" customWidth="1"/>
    <col min="13057" max="13057" width="11.85546875" bestFit="1" customWidth="1"/>
    <col min="13058" max="13058" width="12.140625" bestFit="1" customWidth="1"/>
    <col min="13059" max="13059" width="11.85546875" bestFit="1" customWidth="1"/>
    <col min="13060" max="13060" width="12.140625" bestFit="1" customWidth="1"/>
    <col min="13061" max="13061" width="11.5703125" bestFit="1" customWidth="1"/>
    <col min="13062" max="13062" width="12.140625" bestFit="1" customWidth="1"/>
    <col min="13063" max="13063" width="11.5703125" bestFit="1" customWidth="1"/>
    <col min="13064" max="13064" width="12.140625" bestFit="1" customWidth="1"/>
    <col min="13065" max="13065" width="11.5703125" bestFit="1" customWidth="1"/>
    <col min="13066" max="13066" width="12.140625" bestFit="1" customWidth="1"/>
    <col min="13067" max="13067" width="12" bestFit="1" customWidth="1"/>
    <col min="13068" max="13068" width="12.140625" customWidth="1"/>
    <col min="13069" max="13069" width="11.7109375" bestFit="1" customWidth="1"/>
    <col min="13070" max="13070" width="12.140625" customWidth="1"/>
    <col min="13071" max="13071" width="12" bestFit="1" customWidth="1"/>
    <col min="13072" max="13072" width="12.28515625" bestFit="1" customWidth="1"/>
    <col min="13073" max="13073" width="12" bestFit="1" customWidth="1"/>
    <col min="13074" max="13074" width="12.28515625" bestFit="1" customWidth="1"/>
    <col min="13075" max="13075" width="12" bestFit="1" customWidth="1"/>
    <col min="13076" max="13078" width="11" bestFit="1" customWidth="1"/>
    <col min="13079" max="13079" width="12.42578125" customWidth="1"/>
    <col min="13080" max="13080" width="11.28515625" customWidth="1"/>
    <col min="13081" max="13081" width="10.7109375" bestFit="1" customWidth="1"/>
    <col min="13082" max="13082" width="11.42578125" bestFit="1" customWidth="1"/>
    <col min="13083" max="13083" width="10.7109375" customWidth="1"/>
    <col min="13084" max="13084" width="11.28515625" bestFit="1" customWidth="1"/>
    <col min="13085" max="13085" width="10.7109375" bestFit="1" customWidth="1"/>
    <col min="13086" max="13086" width="11.28515625" bestFit="1" customWidth="1"/>
    <col min="13087" max="13088" width="11" bestFit="1" customWidth="1"/>
    <col min="13089" max="13089" width="12.28515625" bestFit="1" customWidth="1"/>
    <col min="13090" max="13090" width="11.42578125" bestFit="1" customWidth="1"/>
    <col min="13091" max="13091" width="11" bestFit="1" customWidth="1"/>
    <col min="13092" max="13092" width="11.42578125" bestFit="1" customWidth="1"/>
    <col min="13093" max="13093" width="11" bestFit="1" customWidth="1"/>
    <col min="13094" max="13094" width="11.42578125" bestFit="1" customWidth="1"/>
    <col min="13095" max="13095" width="11.85546875" bestFit="1" customWidth="1"/>
    <col min="13096" max="13096" width="12.7109375" bestFit="1" customWidth="1"/>
    <col min="13097" max="13097" width="12.28515625" bestFit="1" customWidth="1"/>
    <col min="13098" max="13098" width="12.7109375" bestFit="1" customWidth="1"/>
    <col min="13099" max="13099" width="12.28515625" bestFit="1" customWidth="1"/>
    <col min="13100" max="13100" width="12.7109375" bestFit="1" customWidth="1"/>
    <col min="13101" max="13101" width="12.28515625" bestFit="1" customWidth="1"/>
    <col min="13102" max="13102" width="12.7109375" bestFit="1" customWidth="1"/>
    <col min="13293" max="13293" width="8.42578125" customWidth="1"/>
    <col min="13294" max="13294" width="12.42578125" customWidth="1"/>
    <col min="13295" max="13295" width="11.85546875" bestFit="1" customWidth="1"/>
    <col min="13296" max="13296" width="13" bestFit="1" customWidth="1"/>
    <col min="13297" max="13297" width="12.140625" bestFit="1" customWidth="1"/>
    <col min="13298" max="13298" width="13" bestFit="1" customWidth="1"/>
    <col min="13299" max="13299" width="12.140625" bestFit="1" customWidth="1"/>
    <col min="13300" max="13300" width="13" bestFit="1" customWidth="1"/>
    <col min="13301" max="13301" width="11.85546875" bestFit="1" customWidth="1"/>
    <col min="13302" max="13302" width="13" bestFit="1" customWidth="1"/>
    <col min="13303" max="13303" width="11.85546875" bestFit="1" customWidth="1"/>
    <col min="13304" max="13304" width="13" bestFit="1" customWidth="1"/>
    <col min="13305" max="13305" width="11.85546875" customWidth="1"/>
    <col min="13306" max="13306" width="12.7109375" bestFit="1" customWidth="1"/>
    <col min="13307" max="13307" width="11.85546875" bestFit="1" customWidth="1"/>
    <col min="13308" max="13308" width="13" bestFit="1" customWidth="1"/>
    <col min="13309" max="13309" width="11.5703125" bestFit="1" customWidth="1"/>
    <col min="13310" max="13310" width="12.140625" bestFit="1" customWidth="1"/>
    <col min="13311" max="13311" width="11.5703125" bestFit="1" customWidth="1"/>
    <col min="13312" max="13312" width="12.140625" bestFit="1" customWidth="1"/>
    <col min="13313" max="13313" width="11.85546875" bestFit="1" customWidth="1"/>
    <col min="13314" max="13314" width="12.140625" bestFit="1" customWidth="1"/>
    <col min="13315" max="13315" width="11.85546875" bestFit="1" customWidth="1"/>
    <col min="13316" max="13316" width="12.140625" bestFit="1" customWidth="1"/>
    <col min="13317" max="13317" width="11.5703125" bestFit="1" customWidth="1"/>
    <col min="13318" max="13318" width="12.140625" bestFit="1" customWidth="1"/>
    <col min="13319" max="13319" width="11.5703125" bestFit="1" customWidth="1"/>
    <col min="13320" max="13320" width="12.140625" bestFit="1" customWidth="1"/>
    <col min="13321" max="13321" width="11.5703125" bestFit="1" customWidth="1"/>
    <col min="13322" max="13322" width="12.140625" bestFit="1" customWidth="1"/>
    <col min="13323" max="13323" width="12" bestFit="1" customWidth="1"/>
    <col min="13324" max="13324" width="12.140625" customWidth="1"/>
    <col min="13325" max="13325" width="11.7109375" bestFit="1" customWidth="1"/>
    <col min="13326" max="13326" width="12.140625" customWidth="1"/>
    <col min="13327" max="13327" width="12" bestFit="1" customWidth="1"/>
    <col min="13328" max="13328" width="12.28515625" bestFit="1" customWidth="1"/>
    <col min="13329" max="13329" width="12" bestFit="1" customWidth="1"/>
    <col min="13330" max="13330" width="12.28515625" bestFit="1" customWidth="1"/>
    <col min="13331" max="13331" width="12" bestFit="1" customWidth="1"/>
    <col min="13332" max="13334" width="11" bestFit="1" customWidth="1"/>
    <col min="13335" max="13335" width="12.42578125" customWidth="1"/>
    <col min="13336" max="13336" width="11.28515625" customWidth="1"/>
    <col min="13337" max="13337" width="10.7109375" bestFit="1" customWidth="1"/>
    <col min="13338" max="13338" width="11.42578125" bestFit="1" customWidth="1"/>
    <col min="13339" max="13339" width="10.7109375" customWidth="1"/>
    <col min="13340" max="13340" width="11.28515625" bestFit="1" customWidth="1"/>
    <col min="13341" max="13341" width="10.7109375" bestFit="1" customWidth="1"/>
    <col min="13342" max="13342" width="11.28515625" bestFit="1" customWidth="1"/>
    <col min="13343" max="13344" width="11" bestFit="1" customWidth="1"/>
    <col min="13345" max="13345" width="12.28515625" bestFit="1" customWidth="1"/>
    <col min="13346" max="13346" width="11.42578125" bestFit="1" customWidth="1"/>
    <col min="13347" max="13347" width="11" bestFit="1" customWidth="1"/>
    <col min="13348" max="13348" width="11.42578125" bestFit="1" customWidth="1"/>
    <col min="13349" max="13349" width="11" bestFit="1" customWidth="1"/>
    <col min="13350" max="13350" width="11.42578125" bestFit="1" customWidth="1"/>
    <col min="13351" max="13351" width="11.85546875" bestFit="1" customWidth="1"/>
    <col min="13352" max="13352" width="12.7109375" bestFit="1" customWidth="1"/>
    <col min="13353" max="13353" width="12.28515625" bestFit="1" customWidth="1"/>
    <col min="13354" max="13354" width="12.7109375" bestFit="1" customWidth="1"/>
    <col min="13355" max="13355" width="12.28515625" bestFit="1" customWidth="1"/>
    <col min="13356" max="13356" width="12.7109375" bestFit="1" customWidth="1"/>
    <col min="13357" max="13357" width="12.28515625" bestFit="1" customWidth="1"/>
    <col min="13358" max="13358" width="12.7109375" bestFit="1" customWidth="1"/>
    <col min="13549" max="13549" width="8.42578125" customWidth="1"/>
    <col min="13550" max="13550" width="12.42578125" customWidth="1"/>
    <col min="13551" max="13551" width="11.85546875" bestFit="1" customWidth="1"/>
    <col min="13552" max="13552" width="13" bestFit="1" customWidth="1"/>
    <col min="13553" max="13553" width="12.140625" bestFit="1" customWidth="1"/>
    <col min="13554" max="13554" width="13" bestFit="1" customWidth="1"/>
    <col min="13555" max="13555" width="12.140625" bestFit="1" customWidth="1"/>
    <col min="13556" max="13556" width="13" bestFit="1" customWidth="1"/>
    <col min="13557" max="13557" width="11.85546875" bestFit="1" customWidth="1"/>
    <col min="13558" max="13558" width="13" bestFit="1" customWidth="1"/>
    <col min="13559" max="13559" width="11.85546875" bestFit="1" customWidth="1"/>
    <col min="13560" max="13560" width="13" bestFit="1" customWidth="1"/>
    <col min="13561" max="13561" width="11.85546875" customWidth="1"/>
    <col min="13562" max="13562" width="12.7109375" bestFit="1" customWidth="1"/>
    <col min="13563" max="13563" width="11.85546875" bestFit="1" customWidth="1"/>
    <col min="13564" max="13564" width="13" bestFit="1" customWidth="1"/>
    <col min="13565" max="13565" width="11.5703125" bestFit="1" customWidth="1"/>
    <col min="13566" max="13566" width="12.140625" bestFit="1" customWidth="1"/>
    <col min="13567" max="13567" width="11.5703125" bestFit="1" customWidth="1"/>
    <col min="13568" max="13568" width="12.140625" bestFit="1" customWidth="1"/>
    <col min="13569" max="13569" width="11.85546875" bestFit="1" customWidth="1"/>
    <col min="13570" max="13570" width="12.140625" bestFit="1" customWidth="1"/>
    <col min="13571" max="13571" width="11.85546875" bestFit="1" customWidth="1"/>
    <col min="13572" max="13572" width="12.140625" bestFit="1" customWidth="1"/>
    <col min="13573" max="13573" width="11.5703125" bestFit="1" customWidth="1"/>
    <col min="13574" max="13574" width="12.140625" bestFit="1" customWidth="1"/>
    <col min="13575" max="13575" width="11.5703125" bestFit="1" customWidth="1"/>
    <col min="13576" max="13576" width="12.140625" bestFit="1" customWidth="1"/>
    <col min="13577" max="13577" width="11.5703125" bestFit="1" customWidth="1"/>
    <col min="13578" max="13578" width="12.140625" bestFit="1" customWidth="1"/>
    <col min="13579" max="13579" width="12" bestFit="1" customWidth="1"/>
    <col min="13580" max="13580" width="12.140625" customWidth="1"/>
    <col min="13581" max="13581" width="11.7109375" bestFit="1" customWidth="1"/>
    <col min="13582" max="13582" width="12.140625" customWidth="1"/>
    <col min="13583" max="13583" width="12" bestFit="1" customWidth="1"/>
    <col min="13584" max="13584" width="12.28515625" bestFit="1" customWidth="1"/>
    <col min="13585" max="13585" width="12" bestFit="1" customWidth="1"/>
    <col min="13586" max="13586" width="12.28515625" bestFit="1" customWidth="1"/>
    <col min="13587" max="13587" width="12" bestFit="1" customWidth="1"/>
    <col min="13588" max="13590" width="11" bestFit="1" customWidth="1"/>
    <col min="13591" max="13591" width="12.42578125" customWidth="1"/>
    <col min="13592" max="13592" width="11.28515625" customWidth="1"/>
    <col min="13593" max="13593" width="10.7109375" bestFit="1" customWidth="1"/>
    <col min="13594" max="13594" width="11.42578125" bestFit="1" customWidth="1"/>
    <col min="13595" max="13595" width="10.7109375" customWidth="1"/>
    <col min="13596" max="13596" width="11.28515625" bestFit="1" customWidth="1"/>
    <col min="13597" max="13597" width="10.7109375" bestFit="1" customWidth="1"/>
    <col min="13598" max="13598" width="11.28515625" bestFit="1" customWidth="1"/>
    <col min="13599" max="13600" width="11" bestFit="1" customWidth="1"/>
    <col min="13601" max="13601" width="12.28515625" bestFit="1" customWidth="1"/>
    <col min="13602" max="13602" width="11.42578125" bestFit="1" customWidth="1"/>
    <col min="13603" max="13603" width="11" bestFit="1" customWidth="1"/>
    <col min="13604" max="13604" width="11.42578125" bestFit="1" customWidth="1"/>
    <col min="13605" max="13605" width="11" bestFit="1" customWidth="1"/>
    <col min="13606" max="13606" width="11.42578125" bestFit="1" customWidth="1"/>
    <col min="13607" max="13607" width="11.85546875" bestFit="1" customWidth="1"/>
    <col min="13608" max="13608" width="12.7109375" bestFit="1" customWidth="1"/>
    <col min="13609" max="13609" width="12.28515625" bestFit="1" customWidth="1"/>
    <col min="13610" max="13610" width="12.7109375" bestFit="1" customWidth="1"/>
    <col min="13611" max="13611" width="12.28515625" bestFit="1" customWidth="1"/>
    <col min="13612" max="13612" width="12.7109375" bestFit="1" customWidth="1"/>
    <col min="13613" max="13613" width="12.28515625" bestFit="1" customWidth="1"/>
    <col min="13614" max="13614" width="12.7109375" bestFit="1" customWidth="1"/>
    <col min="13805" max="13805" width="8.42578125" customWidth="1"/>
    <col min="13806" max="13806" width="12.42578125" customWidth="1"/>
    <col min="13807" max="13807" width="11.85546875" bestFit="1" customWidth="1"/>
    <col min="13808" max="13808" width="13" bestFit="1" customWidth="1"/>
    <col min="13809" max="13809" width="12.140625" bestFit="1" customWidth="1"/>
    <col min="13810" max="13810" width="13" bestFit="1" customWidth="1"/>
    <col min="13811" max="13811" width="12.140625" bestFit="1" customWidth="1"/>
    <col min="13812" max="13812" width="13" bestFit="1" customWidth="1"/>
    <col min="13813" max="13813" width="11.85546875" bestFit="1" customWidth="1"/>
    <col min="13814" max="13814" width="13" bestFit="1" customWidth="1"/>
    <col min="13815" max="13815" width="11.85546875" bestFit="1" customWidth="1"/>
    <col min="13816" max="13816" width="13" bestFit="1" customWidth="1"/>
    <col min="13817" max="13817" width="11.85546875" customWidth="1"/>
    <col min="13818" max="13818" width="12.7109375" bestFit="1" customWidth="1"/>
    <col min="13819" max="13819" width="11.85546875" bestFit="1" customWidth="1"/>
    <col min="13820" max="13820" width="13" bestFit="1" customWidth="1"/>
    <col min="13821" max="13821" width="11.5703125" bestFit="1" customWidth="1"/>
    <col min="13822" max="13822" width="12.140625" bestFit="1" customWidth="1"/>
    <col min="13823" max="13823" width="11.5703125" bestFit="1" customWidth="1"/>
    <col min="13824" max="13824" width="12.140625" bestFit="1" customWidth="1"/>
    <col min="13825" max="13825" width="11.85546875" bestFit="1" customWidth="1"/>
    <col min="13826" max="13826" width="12.140625" bestFit="1" customWidth="1"/>
    <col min="13827" max="13827" width="11.85546875" bestFit="1" customWidth="1"/>
    <col min="13828" max="13828" width="12.140625" bestFit="1" customWidth="1"/>
    <col min="13829" max="13829" width="11.5703125" bestFit="1" customWidth="1"/>
    <col min="13830" max="13830" width="12.140625" bestFit="1" customWidth="1"/>
    <col min="13831" max="13831" width="11.5703125" bestFit="1" customWidth="1"/>
    <col min="13832" max="13832" width="12.140625" bestFit="1" customWidth="1"/>
    <col min="13833" max="13833" width="11.5703125" bestFit="1" customWidth="1"/>
    <col min="13834" max="13834" width="12.140625" bestFit="1" customWidth="1"/>
    <col min="13835" max="13835" width="12" bestFit="1" customWidth="1"/>
    <col min="13836" max="13836" width="12.140625" customWidth="1"/>
    <col min="13837" max="13837" width="11.7109375" bestFit="1" customWidth="1"/>
    <col min="13838" max="13838" width="12.140625" customWidth="1"/>
    <col min="13839" max="13839" width="12" bestFit="1" customWidth="1"/>
    <col min="13840" max="13840" width="12.28515625" bestFit="1" customWidth="1"/>
    <col min="13841" max="13841" width="12" bestFit="1" customWidth="1"/>
    <col min="13842" max="13842" width="12.28515625" bestFit="1" customWidth="1"/>
    <col min="13843" max="13843" width="12" bestFit="1" customWidth="1"/>
    <col min="13844" max="13846" width="11" bestFit="1" customWidth="1"/>
    <col min="13847" max="13847" width="12.42578125" customWidth="1"/>
    <col min="13848" max="13848" width="11.28515625" customWidth="1"/>
    <col min="13849" max="13849" width="10.7109375" bestFit="1" customWidth="1"/>
    <col min="13850" max="13850" width="11.42578125" bestFit="1" customWidth="1"/>
    <col min="13851" max="13851" width="10.7109375" customWidth="1"/>
    <col min="13852" max="13852" width="11.28515625" bestFit="1" customWidth="1"/>
    <col min="13853" max="13853" width="10.7109375" bestFit="1" customWidth="1"/>
    <col min="13854" max="13854" width="11.28515625" bestFit="1" customWidth="1"/>
    <col min="13855" max="13856" width="11" bestFit="1" customWidth="1"/>
    <col min="13857" max="13857" width="12.28515625" bestFit="1" customWidth="1"/>
    <col min="13858" max="13858" width="11.42578125" bestFit="1" customWidth="1"/>
    <col min="13859" max="13859" width="11" bestFit="1" customWidth="1"/>
    <col min="13860" max="13860" width="11.42578125" bestFit="1" customWidth="1"/>
    <col min="13861" max="13861" width="11" bestFit="1" customWidth="1"/>
    <col min="13862" max="13862" width="11.42578125" bestFit="1" customWidth="1"/>
    <col min="13863" max="13863" width="11.85546875" bestFit="1" customWidth="1"/>
    <col min="13864" max="13864" width="12.7109375" bestFit="1" customWidth="1"/>
    <col min="13865" max="13865" width="12.28515625" bestFit="1" customWidth="1"/>
    <col min="13866" max="13866" width="12.7109375" bestFit="1" customWidth="1"/>
    <col min="13867" max="13867" width="12.28515625" bestFit="1" customWidth="1"/>
    <col min="13868" max="13868" width="12.7109375" bestFit="1" customWidth="1"/>
    <col min="13869" max="13869" width="12.28515625" bestFit="1" customWidth="1"/>
    <col min="13870" max="13870" width="12.7109375" bestFit="1" customWidth="1"/>
    <col min="14061" max="14061" width="8.42578125" customWidth="1"/>
    <col min="14062" max="14062" width="12.42578125" customWidth="1"/>
    <col min="14063" max="14063" width="11.85546875" bestFit="1" customWidth="1"/>
    <col min="14064" max="14064" width="13" bestFit="1" customWidth="1"/>
    <col min="14065" max="14065" width="12.140625" bestFit="1" customWidth="1"/>
    <col min="14066" max="14066" width="13" bestFit="1" customWidth="1"/>
    <col min="14067" max="14067" width="12.140625" bestFit="1" customWidth="1"/>
    <col min="14068" max="14068" width="13" bestFit="1" customWidth="1"/>
    <col min="14069" max="14069" width="11.85546875" bestFit="1" customWidth="1"/>
    <col min="14070" max="14070" width="13" bestFit="1" customWidth="1"/>
    <col min="14071" max="14071" width="11.85546875" bestFit="1" customWidth="1"/>
    <col min="14072" max="14072" width="13" bestFit="1" customWidth="1"/>
    <col min="14073" max="14073" width="11.85546875" customWidth="1"/>
    <col min="14074" max="14074" width="12.7109375" bestFit="1" customWidth="1"/>
    <col min="14075" max="14075" width="11.85546875" bestFit="1" customWidth="1"/>
    <col min="14076" max="14076" width="13" bestFit="1" customWidth="1"/>
    <col min="14077" max="14077" width="11.5703125" bestFit="1" customWidth="1"/>
    <col min="14078" max="14078" width="12.140625" bestFit="1" customWidth="1"/>
    <col min="14079" max="14079" width="11.5703125" bestFit="1" customWidth="1"/>
    <col min="14080" max="14080" width="12.140625" bestFit="1" customWidth="1"/>
    <col min="14081" max="14081" width="11.85546875" bestFit="1" customWidth="1"/>
    <col min="14082" max="14082" width="12.140625" bestFit="1" customWidth="1"/>
    <col min="14083" max="14083" width="11.85546875" bestFit="1" customWidth="1"/>
    <col min="14084" max="14084" width="12.140625" bestFit="1" customWidth="1"/>
    <col min="14085" max="14085" width="11.5703125" bestFit="1" customWidth="1"/>
    <col min="14086" max="14086" width="12.140625" bestFit="1" customWidth="1"/>
    <col min="14087" max="14087" width="11.5703125" bestFit="1" customWidth="1"/>
    <col min="14088" max="14088" width="12.140625" bestFit="1" customWidth="1"/>
    <col min="14089" max="14089" width="11.5703125" bestFit="1" customWidth="1"/>
    <col min="14090" max="14090" width="12.140625" bestFit="1" customWidth="1"/>
    <col min="14091" max="14091" width="12" bestFit="1" customWidth="1"/>
    <col min="14092" max="14092" width="12.140625" customWidth="1"/>
    <col min="14093" max="14093" width="11.7109375" bestFit="1" customWidth="1"/>
    <col min="14094" max="14094" width="12.140625" customWidth="1"/>
    <col min="14095" max="14095" width="12" bestFit="1" customWidth="1"/>
    <col min="14096" max="14096" width="12.28515625" bestFit="1" customWidth="1"/>
    <col min="14097" max="14097" width="12" bestFit="1" customWidth="1"/>
    <col min="14098" max="14098" width="12.28515625" bestFit="1" customWidth="1"/>
    <col min="14099" max="14099" width="12" bestFit="1" customWidth="1"/>
    <col min="14100" max="14102" width="11" bestFit="1" customWidth="1"/>
    <col min="14103" max="14103" width="12.42578125" customWidth="1"/>
    <col min="14104" max="14104" width="11.28515625" customWidth="1"/>
    <col min="14105" max="14105" width="10.7109375" bestFit="1" customWidth="1"/>
    <col min="14106" max="14106" width="11.42578125" bestFit="1" customWidth="1"/>
    <col min="14107" max="14107" width="10.7109375" customWidth="1"/>
    <col min="14108" max="14108" width="11.28515625" bestFit="1" customWidth="1"/>
    <col min="14109" max="14109" width="10.7109375" bestFit="1" customWidth="1"/>
    <col min="14110" max="14110" width="11.28515625" bestFit="1" customWidth="1"/>
    <col min="14111" max="14112" width="11" bestFit="1" customWidth="1"/>
    <col min="14113" max="14113" width="12.28515625" bestFit="1" customWidth="1"/>
    <col min="14114" max="14114" width="11.42578125" bestFit="1" customWidth="1"/>
    <col min="14115" max="14115" width="11" bestFit="1" customWidth="1"/>
    <col min="14116" max="14116" width="11.42578125" bestFit="1" customWidth="1"/>
    <col min="14117" max="14117" width="11" bestFit="1" customWidth="1"/>
    <col min="14118" max="14118" width="11.42578125" bestFit="1" customWidth="1"/>
    <col min="14119" max="14119" width="11.85546875" bestFit="1" customWidth="1"/>
    <col min="14120" max="14120" width="12.7109375" bestFit="1" customWidth="1"/>
    <col min="14121" max="14121" width="12.28515625" bestFit="1" customWidth="1"/>
    <col min="14122" max="14122" width="12.7109375" bestFit="1" customWidth="1"/>
    <col min="14123" max="14123" width="12.28515625" bestFit="1" customWidth="1"/>
    <col min="14124" max="14124" width="12.7109375" bestFit="1" customWidth="1"/>
    <col min="14125" max="14125" width="12.28515625" bestFit="1" customWidth="1"/>
    <col min="14126" max="14126" width="12.7109375" bestFit="1" customWidth="1"/>
    <col min="14317" max="14317" width="8.42578125" customWidth="1"/>
    <col min="14318" max="14318" width="12.42578125" customWidth="1"/>
    <col min="14319" max="14319" width="11.85546875" bestFit="1" customWidth="1"/>
    <col min="14320" max="14320" width="13" bestFit="1" customWidth="1"/>
    <col min="14321" max="14321" width="12.140625" bestFit="1" customWidth="1"/>
    <col min="14322" max="14322" width="13" bestFit="1" customWidth="1"/>
    <col min="14323" max="14323" width="12.140625" bestFit="1" customWidth="1"/>
    <col min="14324" max="14324" width="13" bestFit="1" customWidth="1"/>
    <col min="14325" max="14325" width="11.85546875" bestFit="1" customWidth="1"/>
    <col min="14326" max="14326" width="13" bestFit="1" customWidth="1"/>
    <col min="14327" max="14327" width="11.85546875" bestFit="1" customWidth="1"/>
    <col min="14328" max="14328" width="13" bestFit="1" customWidth="1"/>
    <col min="14329" max="14329" width="11.85546875" customWidth="1"/>
    <col min="14330" max="14330" width="12.7109375" bestFit="1" customWidth="1"/>
    <col min="14331" max="14331" width="11.85546875" bestFit="1" customWidth="1"/>
    <col min="14332" max="14332" width="13" bestFit="1" customWidth="1"/>
    <col min="14333" max="14333" width="11.5703125" bestFit="1" customWidth="1"/>
    <col min="14334" max="14334" width="12.140625" bestFit="1" customWidth="1"/>
    <col min="14335" max="14335" width="11.5703125" bestFit="1" customWidth="1"/>
    <col min="14336" max="14336" width="12.140625" bestFit="1" customWidth="1"/>
    <col min="14337" max="14337" width="11.85546875" bestFit="1" customWidth="1"/>
    <col min="14338" max="14338" width="12.140625" bestFit="1" customWidth="1"/>
    <col min="14339" max="14339" width="11.85546875" bestFit="1" customWidth="1"/>
    <col min="14340" max="14340" width="12.140625" bestFit="1" customWidth="1"/>
    <col min="14341" max="14341" width="11.5703125" bestFit="1" customWidth="1"/>
    <col min="14342" max="14342" width="12.140625" bestFit="1" customWidth="1"/>
    <col min="14343" max="14343" width="11.5703125" bestFit="1" customWidth="1"/>
    <col min="14344" max="14344" width="12.140625" bestFit="1" customWidth="1"/>
    <col min="14345" max="14345" width="11.5703125" bestFit="1" customWidth="1"/>
    <col min="14346" max="14346" width="12.140625" bestFit="1" customWidth="1"/>
    <col min="14347" max="14347" width="12" bestFit="1" customWidth="1"/>
    <col min="14348" max="14348" width="12.140625" customWidth="1"/>
    <col min="14349" max="14349" width="11.7109375" bestFit="1" customWidth="1"/>
    <col min="14350" max="14350" width="12.140625" customWidth="1"/>
    <col min="14351" max="14351" width="12" bestFit="1" customWidth="1"/>
    <col min="14352" max="14352" width="12.28515625" bestFit="1" customWidth="1"/>
    <col min="14353" max="14353" width="12" bestFit="1" customWidth="1"/>
    <col min="14354" max="14354" width="12.28515625" bestFit="1" customWidth="1"/>
    <col min="14355" max="14355" width="12" bestFit="1" customWidth="1"/>
    <col min="14356" max="14358" width="11" bestFit="1" customWidth="1"/>
    <col min="14359" max="14359" width="12.42578125" customWidth="1"/>
    <col min="14360" max="14360" width="11.28515625" customWidth="1"/>
    <col min="14361" max="14361" width="10.7109375" bestFit="1" customWidth="1"/>
    <col min="14362" max="14362" width="11.42578125" bestFit="1" customWidth="1"/>
    <col min="14363" max="14363" width="10.7109375" customWidth="1"/>
    <col min="14364" max="14364" width="11.28515625" bestFit="1" customWidth="1"/>
    <col min="14365" max="14365" width="10.7109375" bestFit="1" customWidth="1"/>
    <col min="14366" max="14366" width="11.28515625" bestFit="1" customWidth="1"/>
    <col min="14367" max="14368" width="11" bestFit="1" customWidth="1"/>
    <col min="14369" max="14369" width="12.28515625" bestFit="1" customWidth="1"/>
    <col min="14370" max="14370" width="11.42578125" bestFit="1" customWidth="1"/>
    <col min="14371" max="14371" width="11" bestFit="1" customWidth="1"/>
    <col min="14372" max="14372" width="11.42578125" bestFit="1" customWidth="1"/>
    <col min="14373" max="14373" width="11" bestFit="1" customWidth="1"/>
    <col min="14374" max="14374" width="11.42578125" bestFit="1" customWidth="1"/>
    <col min="14375" max="14375" width="11.85546875" bestFit="1" customWidth="1"/>
    <col min="14376" max="14376" width="12.7109375" bestFit="1" customWidth="1"/>
    <col min="14377" max="14377" width="12.28515625" bestFit="1" customWidth="1"/>
    <col min="14378" max="14378" width="12.7109375" bestFit="1" customWidth="1"/>
    <col min="14379" max="14379" width="12.28515625" bestFit="1" customWidth="1"/>
    <col min="14380" max="14380" width="12.7109375" bestFit="1" customWidth="1"/>
    <col min="14381" max="14381" width="12.28515625" bestFit="1" customWidth="1"/>
    <col min="14382" max="14382" width="12.7109375" bestFit="1" customWidth="1"/>
    <col min="14573" max="14573" width="8.42578125" customWidth="1"/>
    <col min="14574" max="14574" width="12.42578125" customWidth="1"/>
    <col min="14575" max="14575" width="11.85546875" bestFit="1" customWidth="1"/>
    <col min="14576" max="14576" width="13" bestFit="1" customWidth="1"/>
    <col min="14577" max="14577" width="12.140625" bestFit="1" customWidth="1"/>
    <col min="14578" max="14578" width="13" bestFit="1" customWidth="1"/>
    <col min="14579" max="14579" width="12.140625" bestFit="1" customWidth="1"/>
    <col min="14580" max="14580" width="13" bestFit="1" customWidth="1"/>
    <col min="14581" max="14581" width="11.85546875" bestFit="1" customWidth="1"/>
    <col min="14582" max="14582" width="13" bestFit="1" customWidth="1"/>
    <col min="14583" max="14583" width="11.85546875" bestFit="1" customWidth="1"/>
    <col min="14584" max="14584" width="13" bestFit="1" customWidth="1"/>
    <col min="14585" max="14585" width="11.85546875" customWidth="1"/>
    <col min="14586" max="14586" width="12.7109375" bestFit="1" customWidth="1"/>
    <col min="14587" max="14587" width="11.85546875" bestFit="1" customWidth="1"/>
    <col min="14588" max="14588" width="13" bestFit="1" customWidth="1"/>
    <col min="14589" max="14589" width="11.5703125" bestFit="1" customWidth="1"/>
    <col min="14590" max="14590" width="12.140625" bestFit="1" customWidth="1"/>
    <col min="14591" max="14591" width="11.5703125" bestFit="1" customWidth="1"/>
    <col min="14592" max="14592" width="12.140625" bestFit="1" customWidth="1"/>
    <col min="14593" max="14593" width="11.85546875" bestFit="1" customWidth="1"/>
    <col min="14594" max="14594" width="12.140625" bestFit="1" customWidth="1"/>
    <col min="14595" max="14595" width="11.85546875" bestFit="1" customWidth="1"/>
    <col min="14596" max="14596" width="12.140625" bestFit="1" customWidth="1"/>
    <col min="14597" max="14597" width="11.5703125" bestFit="1" customWidth="1"/>
    <col min="14598" max="14598" width="12.140625" bestFit="1" customWidth="1"/>
    <col min="14599" max="14599" width="11.5703125" bestFit="1" customWidth="1"/>
    <col min="14600" max="14600" width="12.140625" bestFit="1" customWidth="1"/>
    <col min="14601" max="14601" width="11.5703125" bestFit="1" customWidth="1"/>
    <col min="14602" max="14602" width="12.140625" bestFit="1" customWidth="1"/>
    <col min="14603" max="14603" width="12" bestFit="1" customWidth="1"/>
    <col min="14604" max="14604" width="12.140625" customWidth="1"/>
    <col min="14605" max="14605" width="11.7109375" bestFit="1" customWidth="1"/>
    <col min="14606" max="14606" width="12.140625" customWidth="1"/>
    <col min="14607" max="14607" width="12" bestFit="1" customWidth="1"/>
    <col min="14608" max="14608" width="12.28515625" bestFit="1" customWidth="1"/>
    <col min="14609" max="14609" width="12" bestFit="1" customWidth="1"/>
    <col min="14610" max="14610" width="12.28515625" bestFit="1" customWidth="1"/>
    <col min="14611" max="14611" width="12" bestFit="1" customWidth="1"/>
    <col min="14612" max="14614" width="11" bestFit="1" customWidth="1"/>
    <col min="14615" max="14615" width="12.42578125" customWidth="1"/>
    <col min="14616" max="14616" width="11.28515625" customWidth="1"/>
    <col min="14617" max="14617" width="10.7109375" bestFit="1" customWidth="1"/>
    <col min="14618" max="14618" width="11.42578125" bestFit="1" customWidth="1"/>
    <col min="14619" max="14619" width="10.7109375" customWidth="1"/>
    <col min="14620" max="14620" width="11.28515625" bestFit="1" customWidth="1"/>
    <col min="14621" max="14621" width="10.7109375" bestFit="1" customWidth="1"/>
    <col min="14622" max="14622" width="11.28515625" bestFit="1" customWidth="1"/>
    <col min="14623" max="14624" width="11" bestFit="1" customWidth="1"/>
    <col min="14625" max="14625" width="12.28515625" bestFit="1" customWidth="1"/>
    <col min="14626" max="14626" width="11.42578125" bestFit="1" customWidth="1"/>
    <col min="14627" max="14627" width="11" bestFit="1" customWidth="1"/>
    <col min="14628" max="14628" width="11.42578125" bestFit="1" customWidth="1"/>
    <col min="14629" max="14629" width="11" bestFit="1" customWidth="1"/>
    <col min="14630" max="14630" width="11.42578125" bestFit="1" customWidth="1"/>
    <col min="14631" max="14631" width="11.85546875" bestFit="1" customWidth="1"/>
    <col min="14632" max="14632" width="12.7109375" bestFit="1" customWidth="1"/>
    <col min="14633" max="14633" width="12.28515625" bestFit="1" customWidth="1"/>
    <col min="14634" max="14634" width="12.7109375" bestFit="1" customWidth="1"/>
    <col min="14635" max="14635" width="12.28515625" bestFit="1" customWidth="1"/>
    <col min="14636" max="14636" width="12.7109375" bestFit="1" customWidth="1"/>
    <col min="14637" max="14637" width="12.28515625" bestFit="1" customWidth="1"/>
    <col min="14638" max="14638" width="12.7109375" bestFit="1" customWidth="1"/>
    <col min="14829" max="14829" width="8.42578125" customWidth="1"/>
    <col min="14830" max="14830" width="12.42578125" customWidth="1"/>
    <col min="14831" max="14831" width="11.85546875" bestFit="1" customWidth="1"/>
    <col min="14832" max="14832" width="13" bestFit="1" customWidth="1"/>
    <col min="14833" max="14833" width="12.140625" bestFit="1" customWidth="1"/>
    <col min="14834" max="14834" width="13" bestFit="1" customWidth="1"/>
    <col min="14835" max="14835" width="12.140625" bestFit="1" customWidth="1"/>
    <col min="14836" max="14836" width="13" bestFit="1" customWidth="1"/>
    <col min="14837" max="14837" width="11.85546875" bestFit="1" customWidth="1"/>
    <col min="14838" max="14838" width="13" bestFit="1" customWidth="1"/>
    <col min="14839" max="14839" width="11.85546875" bestFit="1" customWidth="1"/>
    <col min="14840" max="14840" width="13" bestFit="1" customWidth="1"/>
    <col min="14841" max="14841" width="11.85546875" customWidth="1"/>
    <col min="14842" max="14842" width="12.7109375" bestFit="1" customWidth="1"/>
    <col min="14843" max="14843" width="11.85546875" bestFit="1" customWidth="1"/>
    <col min="14844" max="14844" width="13" bestFit="1" customWidth="1"/>
    <col min="14845" max="14845" width="11.5703125" bestFit="1" customWidth="1"/>
    <col min="14846" max="14846" width="12.140625" bestFit="1" customWidth="1"/>
    <col min="14847" max="14847" width="11.5703125" bestFit="1" customWidth="1"/>
    <col min="14848" max="14848" width="12.140625" bestFit="1" customWidth="1"/>
    <col min="14849" max="14849" width="11.85546875" bestFit="1" customWidth="1"/>
    <col min="14850" max="14850" width="12.140625" bestFit="1" customWidth="1"/>
    <col min="14851" max="14851" width="11.85546875" bestFit="1" customWidth="1"/>
    <col min="14852" max="14852" width="12.140625" bestFit="1" customWidth="1"/>
    <col min="14853" max="14853" width="11.5703125" bestFit="1" customWidth="1"/>
    <col min="14854" max="14854" width="12.140625" bestFit="1" customWidth="1"/>
    <col min="14855" max="14855" width="11.5703125" bestFit="1" customWidth="1"/>
    <col min="14856" max="14856" width="12.140625" bestFit="1" customWidth="1"/>
    <col min="14857" max="14857" width="11.5703125" bestFit="1" customWidth="1"/>
    <col min="14858" max="14858" width="12.140625" bestFit="1" customWidth="1"/>
    <col min="14859" max="14859" width="12" bestFit="1" customWidth="1"/>
    <col min="14860" max="14860" width="12.140625" customWidth="1"/>
    <col min="14861" max="14861" width="11.7109375" bestFit="1" customWidth="1"/>
    <col min="14862" max="14862" width="12.140625" customWidth="1"/>
    <col min="14863" max="14863" width="12" bestFit="1" customWidth="1"/>
    <col min="14864" max="14864" width="12.28515625" bestFit="1" customWidth="1"/>
    <col min="14865" max="14865" width="12" bestFit="1" customWidth="1"/>
    <col min="14866" max="14866" width="12.28515625" bestFit="1" customWidth="1"/>
    <col min="14867" max="14867" width="12" bestFit="1" customWidth="1"/>
    <col min="14868" max="14870" width="11" bestFit="1" customWidth="1"/>
    <col min="14871" max="14871" width="12.42578125" customWidth="1"/>
    <col min="14872" max="14872" width="11.28515625" customWidth="1"/>
    <col min="14873" max="14873" width="10.7109375" bestFit="1" customWidth="1"/>
    <col min="14874" max="14874" width="11.42578125" bestFit="1" customWidth="1"/>
    <col min="14875" max="14875" width="10.7109375" customWidth="1"/>
    <col min="14876" max="14876" width="11.28515625" bestFit="1" customWidth="1"/>
    <col min="14877" max="14877" width="10.7109375" bestFit="1" customWidth="1"/>
    <col min="14878" max="14878" width="11.28515625" bestFit="1" customWidth="1"/>
    <col min="14879" max="14880" width="11" bestFit="1" customWidth="1"/>
    <col min="14881" max="14881" width="12.28515625" bestFit="1" customWidth="1"/>
    <col min="14882" max="14882" width="11.42578125" bestFit="1" customWidth="1"/>
    <col min="14883" max="14883" width="11" bestFit="1" customWidth="1"/>
    <col min="14884" max="14884" width="11.42578125" bestFit="1" customWidth="1"/>
    <col min="14885" max="14885" width="11" bestFit="1" customWidth="1"/>
    <col min="14886" max="14886" width="11.42578125" bestFit="1" customWidth="1"/>
    <col min="14887" max="14887" width="11.85546875" bestFit="1" customWidth="1"/>
    <col min="14888" max="14888" width="12.7109375" bestFit="1" customWidth="1"/>
    <col min="14889" max="14889" width="12.28515625" bestFit="1" customWidth="1"/>
    <col min="14890" max="14890" width="12.7109375" bestFit="1" customWidth="1"/>
    <col min="14891" max="14891" width="12.28515625" bestFit="1" customWidth="1"/>
    <col min="14892" max="14892" width="12.7109375" bestFit="1" customWidth="1"/>
    <col min="14893" max="14893" width="12.28515625" bestFit="1" customWidth="1"/>
    <col min="14894" max="14894" width="12.7109375" bestFit="1" customWidth="1"/>
    <col min="15085" max="15085" width="8.42578125" customWidth="1"/>
    <col min="15086" max="15086" width="12.42578125" customWidth="1"/>
    <col min="15087" max="15087" width="11.85546875" bestFit="1" customWidth="1"/>
    <col min="15088" max="15088" width="13" bestFit="1" customWidth="1"/>
    <col min="15089" max="15089" width="12.140625" bestFit="1" customWidth="1"/>
    <col min="15090" max="15090" width="13" bestFit="1" customWidth="1"/>
    <col min="15091" max="15091" width="12.140625" bestFit="1" customWidth="1"/>
    <col min="15092" max="15092" width="13" bestFit="1" customWidth="1"/>
    <col min="15093" max="15093" width="11.85546875" bestFit="1" customWidth="1"/>
    <col min="15094" max="15094" width="13" bestFit="1" customWidth="1"/>
    <col min="15095" max="15095" width="11.85546875" bestFit="1" customWidth="1"/>
    <col min="15096" max="15096" width="13" bestFit="1" customWidth="1"/>
    <col min="15097" max="15097" width="11.85546875" customWidth="1"/>
    <col min="15098" max="15098" width="12.7109375" bestFit="1" customWidth="1"/>
    <col min="15099" max="15099" width="11.85546875" bestFit="1" customWidth="1"/>
    <col min="15100" max="15100" width="13" bestFit="1" customWidth="1"/>
    <col min="15101" max="15101" width="11.5703125" bestFit="1" customWidth="1"/>
    <col min="15102" max="15102" width="12.140625" bestFit="1" customWidth="1"/>
    <col min="15103" max="15103" width="11.5703125" bestFit="1" customWidth="1"/>
    <col min="15104" max="15104" width="12.140625" bestFit="1" customWidth="1"/>
    <col min="15105" max="15105" width="11.85546875" bestFit="1" customWidth="1"/>
    <col min="15106" max="15106" width="12.140625" bestFit="1" customWidth="1"/>
    <col min="15107" max="15107" width="11.85546875" bestFit="1" customWidth="1"/>
    <col min="15108" max="15108" width="12.140625" bestFit="1" customWidth="1"/>
    <col min="15109" max="15109" width="11.5703125" bestFit="1" customWidth="1"/>
    <col min="15110" max="15110" width="12.140625" bestFit="1" customWidth="1"/>
    <col min="15111" max="15111" width="11.5703125" bestFit="1" customWidth="1"/>
    <col min="15112" max="15112" width="12.140625" bestFit="1" customWidth="1"/>
    <col min="15113" max="15113" width="11.5703125" bestFit="1" customWidth="1"/>
    <col min="15114" max="15114" width="12.140625" bestFit="1" customWidth="1"/>
    <col min="15115" max="15115" width="12" bestFit="1" customWidth="1"/>
    <col min="15116" max="15116" width="12.140625" customWidth="1"/>
    <col min="15117" max="15117" width="11.7109375" bestFit="1" customWidth="1"/>
    <col min="15118" max="15118" width="12.140625" customWidth="1"/>
    <col min="15119" max="15119" width="12" bestFit="1" customWidth="1"/>
    <col min="15120" max="15120" width="12.28515625" bestFit="1" customWidth="1"/>
    <col min="15121" max="15121" width="12" bestFit="1" customWidth="1"/>
    <col min="15122" max="15122" width="12.28515625" bestFit="1" customWidth="1"/>
    <col min="15123" max="15123" width="12" bestFit="1" customWidth="1"/>
    <col min="15124" max="15126" width="11" bestFit="1" customWidth="1"/>
    <col min="15127" max="15127" width="12.42578125" customWidth="1"/>
    <col min="15128" max="15128" width="11.28515625" customWidth="1"/>
    <col min="15129" max="15129" width="10.7109375" bestFit="1" customWidth="1"/>
    <col min="15130" max="15130" width="11.42578125" bestFit="1" customWidth="1"/>
    <col min="15131" max="15131" width="10.7109375" customWidth="1"/>
    <col min="15132" max="15132" width="11.28515625" bestFit="1" customWidth="1"/>
    <col min="15133" max="15133" width="10.7109375" bestFit="1" customWidth="1"/>
    <col min="15134" max="15134" width="11.28515625" bestFit="1" customWidth="1"/>
    <col min="15135" max="15136" width="11" bestFit="1" customWidth="1"/>
    <col min="15137" max="15137" width="12.28515625" bestFit="1" customWidth="1"/>
    <col min="15138" max="15138" width="11.42578125" bestFit="1" customWidth="1"/>
    <col min="15139" max="15139" width="11" bestFit="1" customWidth="1"/>
    <col min="15140" max="15140" width="11.42578125" bestFit="1" customWidth="1"/>
    <col min="15141" max="15141" width="11" bestFit="1" customWidth="1"/>
    <col min="15142" max="15142" width="11.42578125" bestFit="1" customWidth="1"/>
    <col min="15143" max="15143" width="11.85546875" bestFit="1" customWidth="1"/>
    <col min="15144" max="15144" width="12.7109375" bestFit="1" customWidth="1"/>
    <col min="15145" max="15145" width="12.28515625" bestFit="1" customWidth="1"/>
    <col min="15146" max="15146" width="12.7109375" bestFit="1" customWidth="1"/>
    <col min="15147" max="15147" width="12.28515625" bestFit="1" customWidth="1"/>
    <col min="15148" max="15148" width="12.7109375" bestFit="1" customWidth="1"/>
    <col min="15149" max="15149" width="12.28515625" bestFit="1" customWidth="1"/>
    <col min="15150" max="15150" width="12.7109375" bestFit="1" customWidth="1"/>
    <col min="15341" max="15341" width="8.42578125" customWidth="1"/>
    <col min="15342" max="15342" width="12.42578125" customWidth="1"/>
    <col min="15343" max="15343" width="11.85546875" bestFit="1" customWidth="1"/>
    <col min="15344" max="15344" width="13" bestFit="1" customWidth="1"/>
    <col min="15345" max="15345" width="12.140625" bestFit="1" customWidth="1"/>
    <col min="15346" max="15346" width="13" bestFit="1" customWidth="1"/>
    <col min="15347" max="15347" width="12.140625" bestFit="1" customWidth="1"/>
    <col min="15348" max="15348" width="13" bestFit="1" customWidth="1"/>
    <col min="15349" max="15349" width="11.85546875" bestFit="1" customWidth="1"/>
    <col min="15350" max="15350" width="13" bestFit="1" customWidth="1"/>
    <col min="15351" max="15351" width="11.85546875" bestFit="1" customWidth="1"/>
    <col min="15352" max="15352" width="13" bestFit="1" customWidth="1"/>
    <col min="15353" max="15353" width="11.85546875" customWidth="1"/>
    <col min="15354" max="15354" width="12.7109375" bestFit="1" customWidth="1"/>
    <col min="15355" max="15355" width="11.85546875" bestFit="1" customWidth="1"/>
    <col min="15356" max="15356" width="13" bestFit="1" customWidth="1"/>
    <col min="15357" max="15357" width="11.5703125" bestFit="1" customWidth="1"/>
    <col min="15358" max="15358" width="12.140625" bestFit="1" customWidth="1"/>
    <col min="15359" max="15359" width="11.5703125" bestFit="1" customWidth="1"/>
    <col min="15360" max="15360" width="12.140625" bestFit="1" customWidth="1"/>
    <col min="15361" max="15361" width="11.85546875" bestFit="1" customWidth="1"/>
    <col min="15362" max="15362" width="12.140625" bestFit="1" customWidth="1"/>
    <col min="15363" max="15363" width="11.85546875" bestFit="1" customWidth="1"/>
    <col min="15364" max="15364" width="12.140625" bestFit="1" customWidth="1"/>
    <col min="15365" max="15365" width="11.5703125" bestFit="1" customWidth="1"/>
    <col min="15366" max="15366" width="12.140625" bestFit="1" customWidth="1"/>
    <col min="15367" max="15367" width="11.5703125" bestFit="1" customWidth="1"/>
    <col min="15368" max="15368" width="12.140625" bestFit="1" customWidth="1"/>
    <col min="15369" max="15369" width="11.5703125" bestFit="1" customWidth="1"/>
    <col min="15370" max="15370" width="12.140625" bestFit="1" customWidth="1"/>
    <col min="15371" max="15371" width="12" bestFit="1" customWidth="1"/>
    <col min="15372" max="15372" width="12.140625" customWidth="1"/>
    <col min="15373" max="15373" width="11.7109375" bestFit="1" customWidth="1"/>
    <col min="15374" max="15374" width="12.140625" customWidth="1"/>
    <col min="15375" max="15375" width="12" bestFit="1" customWidth="1"/>
    <col min="15376" max="15376" width="12.28515625" bestFit="1" customWidth="1"/>
    <col min="15377" max="15377" width="12" bestFit="1" customWidth="1"/>
    <col min="15378" max="15378" width="12.28515625" bestFit="1" customWidth="1"/>
    <col min="15379" max="15379" width="12" bestFit="1" customWidth="1"/>
    <col min="15380" max="15382" width="11" bestFit="1" customWidth="1"/>
    <col min="15383" max="15383" width="12.42578125" customWidth="1"/>
    <col min="15384" max="15384" width="11.28515625" customWidth="1"/>
    <col min="15385" max="15385" width="10.7109375" bestFit="1" customWidth="1"/>
    <col min="15386" max="15386" width="11.42578125" bestFit="1" customWidth="1"/>
    <col min="15387" max="15387" width="10.7109375" customWidth="1"/>
    <col min="15388" max="15388" width="11.28515625" bestFit="1" customWidth="1"/>
    <col min="15389" max="15389" width="10.7109375" bestFit="1" customWidth="1"/>
    <col min="15390" max="15390" width="11.28515625" bestFit="1" customWidth="1"/>
    <col min="15391" max="15392" width="11" bestFit="1" customWidth="1"/>
    <col min="15393" max="15393" width="12.28515625" bestFit="1" customWidth="1"/>
    <col min="15394" max="15394" width="11.42578125" bestFit="1" customWidth="1"/>
    <col min="15395" max="15395" width="11" bestFit="1" customWidth="1"/>
    <col min="15396" max="15396" width="11.42578125" bestFit="1" customWidth="1"/>
    <col min="15397" max="15397" width="11" bestFit="1" customWidth="1"/>
    <col min="15398" max="15398" width="11.42578125" bestFit="1" customWidth="1"/>
    <col min="15399" max="15399" width="11.85546875" bestFit="1" customWidth="1"/>
    <col min="15400" max="15400" width="12.7109375" bestFit="1" customWidth="1"/>
    <col min="15401" max="15401" width="12.28515625" bestFit="1" customWidth="1"/>
    <col min="15402" max="15402" width="12.7109375" bestFit="1" customWidth="1"/>
    <col min="15403" max="15403" width="12.28515625" bestFit="1" customWidth="1"/>
    <col min="15404" max="15404" width="12.7109375" bestFit="1" customWidth="1"/>
    <col min="15405" max="15405" width="12.28515625" bestFit="1" customWidth="1"/>
    <col min="15406" max="15406" width="12.7109375" bestFit="1" customWidth="1"/>
    <col min="15597" max="15597" width="8.42578125" customWidth="1"/>
    <col min="15598" max="15598" width="12.42578125" customWidth="1"/>
    <col min="15599" max="15599" width="11.85546875" bestFit="1" customWidth="1"/>
    <col min="15600" max="15600" width="13" bestFit="1" customWidth="1"/>
    <col min="15601" max="15601" width="12.140625" bestFit="1" customWidth="1"/>
    <col min="15602" max="15602" width="13" bestFit="1" customWidth="1"/>
    <col min="15603" max="15603" width="12.140625" bestFit="1" customWidth="1"/>
    <col min="15604" max="15604" width="13" bestFit="1" customWidth="1"/>
    <col min="15605" max="15605" width="11.85546875" bestFit="1" customWidth="1"/>
    <col min="15606" max="15606" width="13" bestFit="1" customWidth="1"/>
    <col min="15607" max="15607" width="11.85546875" bestFit="1" customWidth="1"/>
    <col min="15608" max="15608" width="13" bestFit="1" customWidth="1"/>
    <col min="15609" max="15609" width="11.85546875" customWidth="1"/>
    <col min="15610" max="15610" width="12.7109375" bestFit="1" customWidth="1"/>
    <col min="15611" max="15611" width="11.85546875" bestFit="1" customWidth="1"/>
    <col min="15612" max="15612" width="13" bestFit="1" customWidth="1"/>
    <col min="15613" max="15613" width="11.5703125" bestFit="1" customWidth="1"/>
    <col min="15614" max="15614" width="12.140625" bestFit="1" customWidth="1"/>
    <col min="15615" max="15615" width="11.5703125" bestFit="1" customWidth="1"/>
    <col min="15616" max="15616" width="12.140625" bestFit="1" customWidth="1"/>
    <col min="15617" max="15617" width="11.85546875" bestFit="1" customWidth="1"/>
    <col min="15618" max="15618" width="12.140625" bestFit="1" customWidth="1"/>
    <col min="15619" max="15619" width="11.85546875" bestFit="1" customWidth="1"/>
    <col min="15620" max="15620" width="12.140625" bestFit="1" customWidth="1"/>
    <col min="15621" max="15621" width="11.5703125" bestFit="1" customWidth="1"/>
    <col min="15622" max="15622" width="12.140625" bestFit="1" customWidth="1"/>
    <col min="15623" max="15623" width="11.5703125" bestFit="1" customWidth="1"/>
    <col min="15624" max="15624" width="12.140625" bestFit="1" customWidth="1"/>
    <col min="15625" max="15625" width="11.5703125" bestFit="1" customWidth="1"/>
    <col min="15626" max="15626" width="12.140625" bestFit="1" customWidth="1"/>
    <col min="15627" max="15627" width="12" bestFit="1" customWidth="1"/>
    <col min="15628" max="15628" width="12.140625" customWidth="1"/>
    <col min="15629" max="15629" width="11.7109375" bestFit="1" customWidth="1"/>
    <col min="15630" max="15630" width="12.140625" customWidth="1"/>
    <col min="15631" max="15631" width="12" bestFit="1" customWidth="1"/>
    <col min="15632" max="15632" width="12.28515625" bestFit="1" customWidth="1"/>
    <col min="15633" max="15633" width="12" bestFit="1" customWidth="1"/>
    <col min="15634" max="15634" width="12.28515625" bestFit="1" customWidth="1"/>
    <col min="15635" max="15635" width="12" bestFit="1" customWidth="1"/>
    <col min="15636" max="15638" width="11" bestFit="1" customWidth="1"/>
    <col min="15639" max="15639" width="12.42578125" customWidth="1"/>
    <col min="15640" max="15640" width="11.28515625" customWidth="1"/>
    <col min="15641" max="15641" width="10.7109375" bestFit="1" customWidth="1"/>
    <col min="15642" max="15642" width="11.42578125" bestFit="1" customWidth="1"/>
    <col min="15643" max="15643" width="10.7109375" customWidth="1"/>
    <col min="15644" max="15644" width="11.28515625" bestFit="1" customWidth="1"/>
    <col min="15645" max="15645" width="10.7109375" bestFit="1" customWidth="1"/>
    <col min="15646" max="15646" width="11.28515625" bestFit="1" customWidth="1"/>
    <col min="15647" max="15648" width="11" bestFit="1" customWidth="1"/>
    <col min="15649" max="15649" width="12.28515625" bestFit="1" customWidth="1"/>
    <col min="15650" max="15650" width="11.42578125" bestFit="1" customWidth="1"/>
    <col min="15651" max="15651" width="11" bestFit="1" customWidth="1"/>
    <col min="15652" max="15652" width="11.42578125" bestFit="1" customWidth="1"/>
    <col min="15653" max="15653" width="11" bestFit="1" customWidth="1"/>
    <col min="15654" max="15654" width="11.42578125" bestFit="1" customWidth="1"/>
    <col min="15655" max="15655" width="11.85546875" bestFit="1" customWidth="1"/>
    <col min="15656" max="15656" width="12.7109375" bestFit="1" customWidth="1"/>
    <col min="15657" max="15657" width="12.28515625" bestFit="1" customWidth="1"/>
    <col min="15658" max="15658" width="12.7109375" bestFit="1" customWidth="1"/>
    <col min="15659" max="15659" width="12.28515625" bestFit="1" customWidth="1"/>
    <col min="15660" max="15660" width="12.7109375" bestFit="1" customWidth="1"/>
    <col min="15661" max="15661" width="12.28515625" bestFit="1" customWidth="1"/>
    <col min="15662" max="15662" width="12.7109375" bestFit="1" customWidth="1"/>
    <col min="15853" max="15853" width="8.42578125" customWidth="1"/>
    <col min="15854" max="15854" width="12.42578125" customWidth="1"/>
    <col min="15855" max="15855" width="11.85546875" bestFit="1" customWidth="1"/>
    <col min="15856" max="15856" width="13" bestFit="1" customWidth="1"/>
    <col min="15857" max="15857" width="12.140625" bestFit="1" customWidth="1"/>
    <col min="15858" max="15858" width="13" bestFit="1" customWidth="1"/>
    <col min="15859" max="15859" width="12.140625" bestFit="1" customWidth="1"/>
    <col min="15860" max="15860" width="13" bestFit="1" customWidth="1"/>
    <col min="15861" max="15861" width="11.85546875" bestFit="1" customWidth="1"/>
    <col min="15862" max="15862" width="13" bestFit="1" customWidth="1"/>
    <col min="15863" max="15863" width="11.85546875" bestFit="1" customWidth="1"/>
    <col min="15864" max="15864" width="13" bestFit="1" customWidth="1"/>
    <col min="15865" max="15865" width="11.85546875" customWidth="1"/>
    <col min="15866" max="15866" width="12.7109375" bestFit="1" customWidth="1"/>
    <col min="15867" max="15867" width="11.85546875" bestFit="1" customWidth="1"/>
    <col min="15868" max="15868" width="13" bestFit="1" customWidth="1"/>
    <col min="15869" max="15869" width="11.5703125" bestFit="1" customWidth="1"/>
    <col min="15870" max="15870" width="12.140625" bestFit="1" customWidth="1"/>
    <col min="15871" max="15871" width="11.5703125" bestFit="1" customWidth="1"/>
    <col min="15872" max="15872" width="12.140625" bestFit="1" customWidth="1"/>
    <col min="15873" max="15873" width="11.85546875" bestFit="1" customWidth="1"/>
    <col min="15874" max="15874" width="12.140625" bestFit="1" customWidth="1"/>
    <col min="15875" max="15875" width="11.85546875" bestFit="1" customWidth="1"/>
    <col min="15876" max="15876" width="12.140625" bestFit="1" customWidth="1"/>
    <col min="15877" max="15877" width="11.5703125" bestFit="1" customWidth="1"/>
    <col min="15878" max="15878" width="12.140625" bestFit="1" customWidth="1"/>
    <col min="15879" max="15879" width="11.5703125" bestFit="1" customWidth="1"/>
    <col min="15880" max="15880" width="12.140625" bestFit="1" customWidth="1"/>
    <col min="15881" max="15881" width="11.5703125" bestFit="1" customWidth="1"/>
    <col min="15882" max="15882" width="12.140625" bestFit="1" customWidth="1"/>
    <col min="15883" max="15883" width="12" bestFit="1" customWidth="1"/>
    <col min="15884" max="15884" width="12.140625" customWidth="1"/>
    <col min="15885" max="15885" width="11.7109375" bestFit="1" customWidth="1"/>
    <col min="15886" max="15886" width="12.140625" customWidth="1"/>
    <col min="15887" max="15887" width="12" bestFit="1" customWidth="1"/>
    <col min="15888" max="15888" width="12.28515625" bestFit="1" customWidth="1"/>
    <col min="15889" max="15889" width="12" bestFit="1" customWidth="1"/>
    <col min="15890" max="15890" width="12.28515625" bestFit="1" customWidth="1"/>
    <col min="15891" max="15891" width="12" bestFit="1" customWidth="1"/>
    <col min="15892" max="15894" width="11" bestFit="1" customWidth="1"/>
    <col min="15895" max="15895" width="12.42578125" customWidth="1"/>
    <col min="15896" max="15896" width="11.28515625" customWidth="1"/>
    <col min="15897" max="15897" width="10.7109375" bestFit="1" customWidth="1"/>
    <col min="15898" max="15898" width="11.42578125" bestFit="1" customWidth="1"/>
    <col min="15899" max="15899" width="10.7109375" customWidth="1"/>
    <col min="15900" max="15900" width="11.28515625" bestFit="1" customWidth="1"/>
    <col min="15901" max="15901" width="10.7109375" bestFit="1" customWidth="1"/>
    <col min="15902" max="15902" width="11.28515625" bestFit="1" customWidth="1"/>
    <col min="15903" max="15904" width="11" bestFit="1" customWidth="1"/>
    <col min="15905" max="15905" width="12.28515625" bestFit="1" customWidth="1"/>
    <col min="15906" max="15906" width="11.42578125" bestFit="1" customWidth="1"/>
    <col min="15907" max="15907" width="11" bestFit="1" customWidth="1"/>
    <col min="15908" max="15908" width="11.42578125" bestFit="1" customWidth="1"/>
    <col min="15909" max="15909" width="11" bestFit="1" customWidth="1"/>
    <col min="15910" max="15910" width="11.42578125" bestFit="1" customWidth="1"/>
    <col min="15911" max="15911" width="11.85546875" bestFit="1" customWidth="1"/>
    <col min="15912" max="15912" width="12.7109375" bestFit="1" customWidth="1"/>
    <col min="15913" max="15913" width="12.28515625" bestFit="1" customWidth="1"/>
    <col min="15914" max="15914" width="12.7109375" bestFit="1" customWidth="1"/>
    <col min="15915" max="15915" width="12.28515625" bestFit="1" customWidth="1"/>
    <col min="15916" max="15916" width="12.7109375" bestFit="1" customWidth="1"/>
    <col min="15917" max="15917" width="12.28515625" bestFit="1" customWidth="1"/>
    <col min="15918" max="15918" width="12.7109375" bestFit="1" customWidth="1"/>
    <col min="16109" max="16109" width="8.42578125" customWidth="1"/>
    <col min="16110" max="16110" width="12.42578125" customWidth="1"/>
    <col min="16111" max="16111" width="11.85546875" bestFit="1" customWidth="1"/>
    <col min="16112" max="16112" width="13" bestFit="1" customWidth="1"/>
    <col min="16113" max="16113" width="12.140625" bestFit="1" customWidth="1"/>
    <col min="16114" max="16114" width="13" bestFit="1" customWidth="1"/>
    <col min="16115" max="16115" width="12.140625" bestFit="1" customWidth="1"/>
    <col min="16116" max="16116" width="13" bestFit="1" customWidth="1"/>
    <col min="16117" max="16117" width="11.85546875" bestFit="1" customWidth="1"/>
    <col min="16118" max="16118" width="13" bestFit="1" customWidth="1"/>
    <col min="16119" max="16119" width="11.85546875" bestFit="1" customWidth="1"/>
    <col min="16120" max="16120" width="13" bestFit="1" customWidth="1"/>
    <col min="16121" max="16121" width="11.85546875" customWidth="1"/>
    <col min="16122" max="16122" width="12.7109375" bestFit="1" customWidth="1"/>
    <col min="16123" max="16123" width="11.85546875" bestFit="1" customWidth="1"/>
    <col min="16124" max="16124" width="13" bestFit="1" customWidth="1"/>
    <col min="16125" max="16125" width="11.5703125" bestFit="1" customWidth="1"/>
    <col min="16126" max="16126" width="12.140625" bestFit="1" customWidth="1"/>
    <col min="16127" max="16127" width="11.5703125" bestFit="1" customWidth="1"/>
    <col min="16128" max="16128" width="12.140625" bestFit="1" customWidth="1"/>
    <col min="16129" max="16129" width="11.85546875" bestFit="1" customWidth="1"/>
    <col min="16130" max="16130" width="12.140625" bestFit="1" customWidth="1"/>
    <col min="16131" max="16131" width="11.85546875" bestFit="1" customWidth="1"/>
    <col min="16132" max="16132" width="12.140625" bestFit="1" customWidth="1"/>
    <col min="16133" max="16133" width="11.5703125" bestFit="1" customWidth="1"/>
    <col min="16134" max="16134" width="12.140625" bestFit="1" customWidth="1"/>
    <col min="16135" max="16135" width="11.5703125" bestFit="1" customWidth="1"/>
    <col min="16136" max="16136" width="12.140625" bestFit="1" customWidth="1"/>
    <col min="16137" max="16137" width="11.5703125" bestFit="1" customWidth="1"/>
    <col min="16138" max="16138" width="12.140625" bestFit="1" customWidth="1"/>
    <col min="16139" max="16139" width="12" bestFit="1" customWidth="1"/>
    <col min="16140" max="16140" width="12.140625" customWidth="1"/>
    <col min="16141" max="16141" width="11.7109375" bestFit="1" customWidth="1"/>
    <col min="16142" max="16142" width="12.140625" customWidth="1"/>
    <col min="16143" max="16143" width="12" bestFit="1" customWidth="1"/>
    <col min="16144" max="16144" width="12.28515625" bestFit="1" customWidth="1"/>
    <col min="16145" max="16145" width="12" bestFit="1" customWidth="1"/>
    <col min="16146" max="16146" width="12.28515625" bestFit="1" customWidth="1"/>
    <col min="16147" max="16147" width="12" bestFit="1" customWidth="1"/>
    <col min="16148" max="16150" width="11" bestFit="1" customWidth="1"/>
    <col min="16151" max="16151" width="12.42578125" customWidth="1"/>
    <col min="16152" max="16152" width="11.28515625" customWidth="1"/>
    <col min="16153" max="16153" width="10.7109375" bestFit="1" customWidth="1"/>
    <col min="16154" max="16154" width="11.42578125" bestFit="1" customWidth="1"/>
    <col min="16155" max="16155" width="10.7109375" customWidth="1"/>
    <col min="16156" max="16156" width="11.28515625" bestFit="1" customWidth="1"/>
    <col min="16157" max="16157" width="10.7109375" bestFit="1" customWidth="1"/>
    <col min="16158" max="16158" width="11.28515625" bestFit="1" customWidth="1"/>
    <col min="16159" max="16160" width="11" bestFit="1" customWidth="1"/>
    <col min="16161" max="16161" width="12.28515625" bestFit="1" customWidth="1"/>
    <col min="16162" max="16162" width="11.42578125" bestFit="1" customWidth="1"/>
    <col min="16163" max="16163" width="11" bestFit="1" customWidth="1"/>
    <col min="16164" max="16164" width="11.42578125" bestFit="1" customWidth="1"/>
    <col min="16165" max="16165" width="11" bestFit="1" customWidth="1"/>
    <col min="16166" max="16166" width="11.42578125" bestFit="1" customWidth="1"/>
    <col min="16167" max="16167" width="11.85546875" bestFit="1" customWidth="1"/>
    <col min="16168" max="16168" width="12.7109375" bestFit="1" customWidth="1"/>
    <col min="16169" max="16169" width="12.28515625" bestFit="1" customWidth="1"/>
    <col min="16170" max="16170" width="12.7109375" bestFit="1" customWidth="1"/>
    <col min="16171" max="16171" width="12.28515625" bestFit="1" customWidth="1"/>
    <col min="16172" max="16172" width="12.7109375" bestFit="1" customWidth="1"/>
    <col min="16173" max="16173" width="12.28515625" bestFit="1" customWidth="1"/>
    <col min="16174" max="16174" width="12.7109375" bestFit="1" customWidth="1"/>
  </cols>
  <sheetData>
    <row r="1" spans="1:46" ht="27" thickBot="1" x14ac:dyDescent="0.3">
      <c r="A1" s="120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2"/>
    </row>
    <row r="3" spans="1:46" ht="15.75" thickBot="1" x14ac:dyDescent="0.3"/>
    <row r="4" spans="1:46" ht="24" customHeight="1" x14ac:dyDescent="0.25">
      <c r="A4" s="117" t="s">
        <v>25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9"/>
    </row>
    <row r="5" spans="1:46" ht="15" customHeight="1" thickBot="1" x14ac:dyDescent="0.35">
      <c r="A5" s="123" t="s">
        <v>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5"/>
    </row>
    <row r="6" spans="1:46" x14ac:dyDescent="0.25">
      <c r="A6" s="1"/>
      <c r="B6" s="1"/>
    </row>
    <row r="7" spans="1:46" ht="20.25" customHeight="1" x14ac:dyDescent="0.25">
      <c r="A7" s="1"/>
      <c r="B7" s="2"/>
      <c r="C7" s="129" t="s">
        <v>28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</row>
    <row r="8" spans="1:46" ht="15.75" thickBot="1" x14ac:dyDescent="0.3">
      <c r="A8" s="1"/>
      <c r="B8" s="1"/>
    </row>
    <row r="9" spans="1:46" x14ac:dyDescent="0.25">
      <c r="C9" s="3">
        <v>2000</v>
      </c>
      <c r="D9" s="4"/>
      <c r="E9" s="3">
        <v>2001</v>
      </c>
      <c r="F9" s="4"/>
      <c r="G9" s="5">
        <v>2002</v>
      </c>
      <c r="H9" s="6"/>
      <c r="I9" s="5">
        <v>2003</v>
      </c>
      <c r="J9" s="6"/>
      <c r="K9" s="7">
        <v>2004</v>
      </c>
      <c r="L9" s="8"/>
      <c r="M9" s="3">
        <v>2005</v>
      </c>
      <c r="N9" s="4"/>
      <c r="O9" s="3">
        <v>2006</v>
      </c>
      <c r="P9" s="4"/>
      <c r="Q9" s="3">
        <v>2007</v>
      </c>
      <c r="R9" s="4"/>
      <c r="S9" s="3">
        <v>2008</v>
      </c>
      <c r="T9" s="4"/>
      <c r="U9" s="3">
        <v>2009</v>
      </c>
      <c r="V9" s="4"/>
      <c r="W9" s="3">
        <v>2010</v>
      </c>
      <c r="X9" s="4"/>
      <c r="Y9" s="3">
        <v>2011</v>
      </c>
      <c r="Z9" s="4"/>
      <c r="AA9" s="3">
        <v>2012</v>
      </c>
      <c r="AB9" s="4"/>
      <c r="AC9" s="3">
        <v>2013</v>
      </c>
      <c r="AD9" s="4"/>
      <c r="AE9" s="9">
        <v>2014</v>
      </c>
      <c r="AF9" s="10"/>
      <c r="AG9" s="3">
        <v>2015</v>
      </c>
      <c r="AH9" s="4"/>
      <c r="AI9" s="3">
        <v>2016</v>
      </c>
      <c r="AJ9" s="4"/>
      <c r="AK9" s="115">
        <v>2017</v>
      </c>
      <c r="AL9" s="116"/>
      <c r="AM9" s="115">
        <v>2018</v>
      </c>
      <c r="AN9" s="116"/>
      <c r="AO9" s="115">
        <v>2019</v>
      </c>
      <c r="AP9" s="116"/>
      <c r="AQ9" s="115">
        <v>2020</v>
      </c>
      <c r="AR9" s="116"/>
      <c r="AS9" s="115">
        <v>2021</v>
      </c>
      <c r="AT9" s="116"/>
    </row>
    <row r="10" spans="1:46" s="1" customFormat="1" ht="15.75" thickBot="1" x14ac:dyDescent="0.3">
      <c r="B10" s="2"/>
      <c r="C10" s="12" t="s">
        <v>1</v>
      </c>
      <c r="D10" s="13" t="s">
        <v>2</v>
      </c>
      <c r="E10" s="12" t="s">
        <v>1</v>
      </c>
      <c r="F10" s="13" t="s">
        <v>2</v>
      </c>
      <c r="G10" s="14" t="s">
        <v>1</v>
      </c>
      <c r="H10" s="15" t="s">
        <v>2</v>
      </c>
      <c r="I10" s="14" t="s">
        <v>1</v>
      </c>
      <c r="J10" s="15" t="s">
        <v>2</v>
      </c>
      <c r="K10" s="16" t="s">
        <v>1</v>
      </c>
      <c r="L10" s="17" t="s">
        <v>2</v>
      </c>
      <c r="M10" s="12" t="s">
        <v>1</v>
      </c>
      <c r="N10" s="13" t="s">
        <v>2</v>
      </c>
      <c r="O10" s="12" t="s">
        <v>1</v>
      </c>
      <c r="P10" s="13" t="s">
        <v>2</v>
      </c>
      <c r="Q10" s="12" t="s">
        <v>1</v>
      </c>
      <c r="R10" s="13" t="s">
        <v>2</v>
      </c>
      <c r="S10" s="12" t="s">
        <v>1</v>
      </c>
      <c r="T10" s="13" t="s">
        <v>2</v>
      </c>
      <c r="U10" s="12" t="s">
        <v>1</v>
      </c>
      <c r="V10" s="13" t="s">
        <v>2</v>
      </c>
      <c r="W10" s="12" t="s">
        <v>1</v>
      </c>
      <c r="X10" s="13" t="s">
        <v>2</v>
      </c>
      <c r="Y10" s="12" t="s">
        <v>1</v>
      </c>
      <c r="Z10" s="13" t="s">
        <v>2</v>
      </c>
      <c r="AA10" s="12" t="s">
        <v>1</v>
      </c>
      <c r="AB10" s="13" t="s">
        <v>2</v>
      </c>
      <c r="AC10" s="12" t="s">
        <v>1</v>
      </c>
      <c r="AD10" s="13" t="s">
        <v>2</v>
      </c>
      <c r="AE10" s="18" t="s">
        <v>1</v>
      </c>
      <c r="AF10" s="19" t="s">
        <v>2</v>
      </c>
      <c r="AG10" s="12" t="s">
        <v>1</v>
      </c>
      <c r="AH10" s="13" t="s">
        <v>2</v>
      </c>
      <c r="AI10" s="12" t="s">
        <v>1</v>
      </c>
      <c r="AJ10" s="13" t="s">
        <v>2</v>
      </c>
      <c r="AK10" s="12" t="s">
        <v>1</v>
      </c>
      <c r="AL10" s="13" t="s">
        <v>2</v>
      </c>
      <c r="AM10" s="12" t="s">
        <v>1</v>
      </c>
      <c r="AN10" s="13" t="s">
        <v>2</v>
      </c>
      <c r="AO10" s="12" t="s">
        <v>1</v>
      </c>
      <c r="AP10" s="13" t="s">
        <v>2</v>
      </c>
      <c r="AQ10" s="12" t="s">
        <v>1</v>
      </c>
      <c r="AR10" s="13" t="s">
        <v>2</v>
      </c>
      <c r="AS10" s="12" t="s">
        <v>1</v>
      </c>
      <c r="AT10" s="13" t="s">
        <v>2</v>
      </c>
    </row>
    <row r="11" spans="1:46" x14ac:dyDescent="0.25">
      <c r="A11" s="20"/>
      <c r="B11" s="21" t="s">
        <v>3</v>
      </c>
      <c r="C11" s="23">
        <v>3768</v>
      </c>
      <c r="D11" s="22">
        <v>13939</v>
      </c>
      <c r="E11" s="23">
        <v>4128</v>
      </c>
      <c r="F11" s="22">
        <v>12813</v>
      </c>
      <c r="G11" s="24">
        <v>4809</v>
      </c>
      <c r="H11" s="25">
        <v>16426</v>
      </c>
      <c r="I11" s="24">
        <v>4947</v>
      </c>
      <c r="J11" s="25">
        <v>15925</v>
      </c>
      <c r="K11" s="26">
        <v>4959</v>
      </c>
      <c r="L11" s="27">
        <v>19394</v>
      </c>
      <c r="M11" s="23">
        <v>5372</v>
      </c>
      <c r="N11" s="22">
        <v>18251</v>
      </c>
      <c r="O11" s="23">
        <v>4750</v>
      </c>
      <c r="P11" s="22">
        <v>16385</v>
      </c>
      <c r="Q11" s="23">
        <v>4976</v>
      </c>
      <c r="R11" s="22">
        <v>18596</v>
      </c>
      <c r="S11" s="23">
        <v>5346</v>
      </c>
      <c r="T11" s="22">
        <v>19124</v>
      </c>
      <c r="U11" s="23">
        <v>4447</v>
      </c>
      <c r="V11" s="22">
        <v>17101</v>
      </c>
      <c r="W11" s="23">
        <v>4173</v>
      </c>
      <c r="X11" s="22">
        <v>20589</v>
      </c>
      <c r="Y11" s="23">
        <v>4996</v>
      </c>
      <c r="Z11" s="22">
        <v>18364</v>
      </c>
      <c r="AA11" s="23">
        <v>4653</v>
      </c>
      <c r="AB11" s="22">
        <v>16095</v>
      </c>
      <c r="AC11" s="23">
        <v>4398</v>
      </c>
      <c r="AD11" s="22">
        <v>15531</v>
      </c>
      <c r="AE11" s="28">
        <f>[1]AQ!AY11+[1]CH!AY11+[1]PE!AY11+[1]TE!AY11</f>
        <v>4652</v>
      </c>
      <c r="AF11" s="29">
        <f>[1]AQ!AZ11+[1]CH!AZ11+[1]PE!AZ11+[1]TE!AZ11</f>
        <v>17002</v>
      </c>
      <c r="AG11" s="23">
        <f>[1]AQ!BA11+[1]CH!BA11+[1]PE!BA11+[1]TE!BA11</f>
        <v>4057</v>
      </c>
      <c r="AH11" s="22">
        <f>[1]AQ!BB11+[1]CH!BB11+[1]PE!BB11+[1]TE!BB11</f>
        <v>13252</v>
      </c>
      <c r="AI11" s="23">
        <f>[1]AQ!BC11+[1]CH!BC11+[1]PE!BC11+[1]TE!BC11</f>
        <v>3654</v>
      </c>
      <c r="AJ11" s="22">
        <f>[1]AQ!BD11+[1]CH!BD11+[1]PE!BD11+[1]TE!BD11</f>
        <v>10798</v>
      </c>
      <c r="AK11" s="23">
        <v>4615</v>
      </c>
      <c r="AL11" s="22">
        <v>12059</v>
      </c>
      <c r="AM11" s="23">
        <v>4370</v>
      </c>
      <c r="AN11" s="22">
        <v>11375</v>
      </c>
      <c r="AO11" s="23">
        <v>4092</v>
      </c>
      <c r="AP11" s="22">
        <v>10739</v>
      </c>
      <c r="AQ11" s="23">
        <v>4040</v>
      </c>
      <c r="AR11" s="22">
        <v>11193</v>
      </c>
      <c r="AS11" s="23">
        <v>708</v>
      </c>
      <c r="AT11" s="22">
        <v>2306</v>
      </c>
    </row>
    <row r="12" spans="1:46" x14ac:dyDescent="0.25">
      <c r="A12" s="30" t="s">
        <v>4</v>
      </c>
      <c r="B12" s="11" t="s">
        <v>5</v>
      </c>
      <c r="C12" s="32">
        <v>66062</v>
      </c>
      <c r="D12" s="31">
        <v>203441</v>
      </c>
      <c r="E12" s="32">
        <v>65944</v>
      </c>
      <c r="F12" s="31">
        <v>191167</v>
      </c>
      <c r="G12" s="33">
        <v>72530</v>
      </c>
      <c r="H12" s="34">
        <v>217064</v>
      </c>
      <c r="I12" s="33">
        <v>78171</v>
      </c>
      <c r="J12" s="34">
        <v>215446</v>
      </c>
      <c r="K12" s="35">
        <v>80513</v>
      </c>
      <c r="L12" s="36">
        <v>266462</v>
      </c>
      <c r="M12" s="32">
        <v>86890</v>
      </c>
      <c r="N12" s="31">
        <v>262244</v>
      </c>
      <c r="O12" s="32">
        <v>93609</v>
      </c>
      <c r="P12" s="31">
        <v>284898</v>
      </c>
      <c r="Q12" s="32">
        <v>77220</v>
      </c>
      <c r="R12" s="31">
        <v>230906</v>
      </c>
      <c r="S12" s="32">
        <v>88626</v>
      </c>
      <c r="T12" s="31">
        <v>257732</v>
      </c>
      <c r="U12" s="32">
        <v>91843</v>
      </c>
      <c r="V12" s="31">
        <v>264921</v>
      </c>
      <c r="W12" s="32">
        <v>76126</v>
      </c>
      <c r="X12" s="31">
        <v>264953</v>
      </c>
      <c r="Y12" s="32">
        <v>80228</v>
      </c>
      <c r="Z12" s="31">
        <v>232168</v>
      </c>
      <c r="AA12" s="32">
        <v>80874</v>
      </c>
      <c r="AB12" s="31">
        <v>223324</v>
      </c>
      <c r="AC12" s="32">
        <v>70600</v>
      </c>
      <c r="AD12" s="31">
        <v>199799</v>
      </c>
      <c r="AE12" s="37">
        <f>[1]AQ!AY12+[1]CH!AY12+[1]PE!AY12+[1]TE!AY12</f>
        <v>68677</v>
      </c>
      <c r="AF12" s="38">
        <f>[1]AQ!AZ12+[1]CH!AZ12+[1]PE!AZ12+[1]TE!AZ12</f>
        <v>185162</v>
      </c>
      <c r="AG12" s="32">
        <f>[1]AQ!BA12+[1]CH!BA12+[1]PE!BA12+[1]TE!BA12</f>
        <v>70066</v>
      </c>
      <c r="AH12" s="31">
        <f>[1]AQ!BB12+[1]CH!BB12+[1]PE!BB12+[1]TE!BB12</f>
        <v>166722</v>
      </c>
      <c r="AI12" s="32">
        <f>[1]AQ!BC12+[1]CH!BC12+[1]PE!BC12+[1]TE!BC12</f>
        <v>70698</v>
      </c>
      <c r="AJ12" s="31">
        <f>[1]AQ!BD12+[1]CH!BD12+[1]PE!BD12+[1]TE!BD12</f>
        <v>163391</v>
      </c>
      <c r="AK12" s="32">
        <v>71775</v>
      </c>
      <c r="AL12" s="31">
        <v>183576</v>
      </c>
      <c r="AM12" s="32">
        <v>77401</v>
      </c>
      <c r="AN12" s="31">
        <v>176045</v>
      </c>
      <c r="AO12" s="32">
        <v>75418</v>
      </c>
      <c r="AP12" s="31">
        <v>172063</v>
      </c>
      <c r="AQ12" s="32">
        <v>72631</v>
      </c>
      <c r="AR12" s="31">
        <v>167895</v>
      </c>
      <c r="AS12" s="32">
        <v>16724</v>
      </c>
      <c r="AT12" s="31">
        <v>37303</v>
      </c>
    </row>
    <row r="13" spans="1:46" ht="13.9" customHeight="1" thickBot="1" x14ac:dyDescent="0.3">
      <c r="A13" s="39"/>
      <c r="B13" s="13" t="s">
        <v>6</v>
      </c>
      <c r="C13" s="41">
        <v>69830</v>
      </c>
      <c r="D13" s="40">
        <v>217380</v>
      </c>
      <c r="E13" s="41">
        <v>70072</v>
      </c>
      <c r="F13" s="40">
        <v>203980</v>
      </c>
      <c r="G13" s="42">
        <v>77339</v>
      </c>
      <c r="H13" s="43">
        <v>233490</v>
      </c>
      <c r="I13" s="42">
        <v>83118</v>
      </c>
      <c r="J13" s="43">
        <v>231371</v>
      </c>
      <c r="K13" s="44">
        <v>85472</v>
      </c>
      <c r="L13" s="45">
        <v>285856</v>
      </c>
      <c r="M13" s="41">
        <v>92262</v>
      </c>
      <c r="N13" s="40">
        <v>280495</v>
      </c>
      <c r="O13" s="41">
        <v>98359</v>
      </c>
      <c r="P13" s="40">
        <v>301283</v>
      </c>
      <c r="Q13" s="41">
        <v>82196</v>
      </c>
      <c r="R13" s="40">
        <v>249502</v>
      </c>
      <c r="S13" s="41">
        <v>93972</v>
      </c>
      <c r="T13" s="40">
        <v>276856</v>
      </c>
      <c r="U13" s="41">
        <v>96290</v>
      </c>
      <c r="V13" s="40">
        <v>282022</v>
      </c>
      <c r="W13" s="41">
        <v>80299</v>
      </c>
      <c r="X13" s="40">
        <v>285542</v>
      </c>
      <c r="Y13" s="41">
        <v>85224</v>
      </c>
      <c r="Z13" s="40">
        <v>250532</v>
      </c>
      <c r="AA13" s="41">
        <v>85527</v>
      </c>
      <c r="AB13" s="40">
        <v>239419</v>
      </c>
      <c r="AC13" s="41">
        <v>74998</v>
      </c>
      <c r="AD13" s="40">
        <v>215330</v>
      </c>
      <c r="AE13" s="46">
        <f>[1]AQ!AY13+[1]CH!AY13+[1]PE!AY13+[1]TE!AY13</f>
        <v>73329</v>
      </c>
      <c r="AF13" s="47">
        <f>[1]AQ!AZ13+[1]CH!AZ13+[1]PE!AZ13+[1]TE!AZ13</f>
        <v>202164</v>
      </c>
      <c r="AG13" s="41">
        <f>[1]AQ!BA13+[1]CH!BA13+[1]PE!BA13+[1]TE!BA13</f>
        <v>74123</v>
      </c>
      <c r="AH13" s="40">
        <f>[1]AQ!BB13+[1]CH!BB13+[1]PE!BB13+[1]TE!BB13</f>
        <v>179974</v>
      </c>
      <c r="AI13" s="41">
        <f>[1]AQ!BC13+[1]CH!BC13+[1]PE!BC13+[1]TE!BC13</f>
        <v>74352</v>
      </c>
      <c r="AJ13" s="40">
        <f>[1]AQ!BD13+[1]CH!BD13+[1]PE!BD13+[1]TE!BD13</f>
        <v>174189</v>
      </c>
      <c r="AK13" s="41">
        <v>76390</v>
      </c>
      <c r="AL13" s="40">
        <v>195635</v>
      </c>
      <c r="AM13" s="41">
        <v>81771</v>
      </c>
      <c r="AN13" s="40">
        <v>187420</v>
      </c>
      <c r="AO13" s="41">
        <v>79510</v>
      </c>
      <c r="AP13" s="40">
        <v>182802</v>
      </c>
      <c r="AQ13" s="41">
        <v>76671</v>
      </c>
      <c r="AR13" s="40">
        <v>179088</v>
      </c>
      <c r="AS13" s="41">
        <v>17432</v>
      </c>
      <c r="AT13" s="40">
        <v>39609</v>
      </c>
    </row>
    <row r="14" spans="1:46" x14ac:dyDescent="0.25">
      <c r="A14" s="30"/>
      <c r="B14" s="11" t="s">
        <v>3</v>
      </c>
      <c r="C14" s="32">
        <v>4298</v>
      </c>
      <c r="D14" s="31">
        <v>16674</v>
      </c>
      <c r="E14" s="32">
        <v>4400</v>
      </c>
      <c r="F14" s="31">
        <v>14618</v>
      </c>
      <c r="G14" s="33">
        <v>5845</v>
      </c>
      <c r="H14" s="34">
        <v>18868</v>
      </c>
      <c r="I14" s="33">
        <v>5620</v>
      </c>
      <c r="J14" s="34">
        <v>18905</v>
      </c>
      <c r="K14" s="35">
        <v>5696</v>
      </c>
      <c r="L14" s="36">
        <v>20250</v>
      </c>
      <c r="M14" s="32">
        <v>5034</v>
      </c>
      <c r="N14" s="31">
        <v>19232</v>
      </c>
      <c r="O14" s="32">
        <v>5610</v>
      </c>
      <c r="P14" s="31">
        <v>19046</v>
      </c>
      <c r="Q14" s="32">
        <v>5679</v>
      </c>
      <c r="R14" s="31">
        <v>21644</v>
      </c>
      <c r="S14" s="32">
        <v>6621</v>
      </c>
      <c r="T14" s="31">
        <v>24546</v>
      </c>
      <c r="U14" s="32">
        <v>4637</v>
      </c>
      <c r="V14" s="31">
        <v>16521</v>
      </c>
      <c r="W14" s="32">
        <v>4787</v>
      </c>
      <c r="X14" s="31">
        <v>19648</v>
      </c>
      <c r="Y14" s="32">
        <v>5262</v>
      </c>
      <c r="Z14" s="31">
        <v>19347</v>
      </c>
      <c r="AA14" s="32">
        <v>5463</v>
      </c>
      <c r="AB14" s="31">
        <v>18126</v>
      </c>
      <c r="AC14" s="32">
        <v>5074</v>
      </c>
      <c r="AD14" s="31">
        <v>17574</v>
      </c>
      <c r="AE14" s="37">
        <f>[1]AQ!AY14+[1]CH!AY14+[1]PE!AY14+[1]TE!AY14</f>
        <v>4586</v>
      </c>
      <c r="AF14" s="38">
        <f>[1]AQ!AZ14+[1]CH!AZ14+[1]PE!AZ14+[1]TE!AZ14</f>
        <v>16757</v>
      </c>
      <c r="AG14" s="32">
        <f>[1]AQ!BA14+[1]CH!BA14+[1]PE!BA14+[1]TE!BA14</f>
        <v>4621</v>
      </c>
      <c r="AH14" s="31">
        <f>[1]AQ!BB14+[1]CH!BB14+[1]PE!BB14+[1]TE!BB14</f>
        <v>15163</v>
      </c>
      <c r="AI14" s="32">
        <f>[1]AQ!BC14+[1]CH!BC14+[1]PE!BC14+[1]TE!BC14</f>
        <v>5547</v>
      </c>
      <c r="AJ14" s="31">
        <f>[1]AQ!BD14+[1]CH!BD14+[1]PE!BD14+[1]TE!BD14</f>
        <v>18955</v>
      </c>
      <c r="AK14" s="32">
        <v>4376</v>
      </c>
      <c r="AL14" s="31">
        <v>12774</v>
      </c>
      <c r="AM14" s="32">
        <v>5006</v>
      </c>
      <c r="AN14" s="31">
        <v>15353</v>
      </c>
      <c r="AO14" s="32">
        <v>4455</v>
      </c>
      <c r="AP14" s="31">
        <v>12116</v>
      </c>
      <c r="AQ14" s="32">
        <v>4056</v>
      </c>
      <c r="AR14" s="31">
        <v>11267</v>
      </c>
      <c r="AS14" s="32">
        <v>758</v>
      </c>
      <c r="AT14" s="31">
        <v>2463</v>
      </c>
    </row>
    <row r="15" spans="1:46" x14ac:dyDescent="0.25">
      <c r="A15" s="30" t="s">
        <v>7</v>
      </c>
      <c r="B15" s="11" t="s">
        <v>5</v>
      </c>
      <c r="C15" s="32">
        <v>70613</v>
      </c>
      <c r="D15" s="31">
        <v>196563</v>
      </c>
      <c r="E15" s="32">
        <v>72869</v>
      </c>
      <c r="F15" s="31">
        <v>199604</v>
      </c>
      <c r="G15" s="33">
        <v>75885</v>
      </c>
      <c r="H15" s="34">
        <v>221434</v>
      </c>
      <c r="I15" s="33">
        <v>84772</v>
      </c>
      <c r="J15" s="34">
        <v>240245</v>
      </c>
      <c r="K15" s="35">
        <v>87905</v>
      </c>
      <c r="L15" s="36">
        <v>262200</v>
      </c>
      <c r="M15" s="32">
        <v>86810</v>
      </c>
      <c r="N15" s="31">
        <v>251218</v>
      </c>
      <c r="O15" s="32">
        <v>98647</v>
      </c>
      <c r="P15" s="31">
        <v>280772</v>
      </c>
      <c r="Q15" s="32">
        <v>85485</v>
      </c>
      <c r="R15" s="31">
        <v>228266</v>
      </c>
      <c r="S15" s="32">
        <v>100147</v>
      </c>
      <c r="T15" s="31">
        <v>269014</v>
      </c>
      <c r="U15" s="32">
        <v>92241</v>
      </c>
      <c r="V15" s="31">
        <v>249875</v>
      </c>
      <c r="W15" s="32">
        <v>87635</v>
      </c>
      <c r="X15" s="31">
        <v>264673</v>
      </c>
      <c r="Y15" s="32">
        <v>85015</v>
      </c>
      <c r="Z15" s="31">
        <v>217870</v>
      </c>
      <c r="AA15" s="32">
        <v>68515</v>
      </c>
      <c r="AB15" s="31">
        <v>179839</v>
      </c>
      <c r="AC15" s="32">
        <v>83582</v>
      </c>
      <c r="AD15" s="31">
        <v>214940</v>
      </c>
      <c r="AE15" s="37">
        <f>[1]AQ!AY15+[1]CH!AY15+[1]PE!AY15+[1]TE!AY15</f>
        <v>70612</v>
      </c>
      <c r="AF15" s="38">
        <f>[1]AQ!AZ15+[1]CH!AZ15+[1]PE!AZ15+[1]TE!AZ15</f>
        <v>175492</v>
      </c>
      <c r="AG15" s="32">
        <f>[1]AQ!BA15+[1]CH!BA15+[1]PE!BA15+[1]TE!BA15</f>
        <v>81773</v>
      </c>
      <c r="AH15" s="31">
        <f>[1]AQ!BB15+[1]CH!BB15+[1]PE!BB15+[1]TE!BB15</f>
        <v>179987</v>
      </c>
      <c r="AI15" s="32">
        <f>[1]AQ!BC15+[1]CH!BC15+[1]PE!BC15+[1]TE!BC15</f>
        <v>77969</v>
      </c>
      <c r="AJ15" s="31">
        <f>[1]AQ!BD15+[1]CH!BD15+[1]PE!BD15+[1]TE!BD15</f>
        <v>162546</v>
      </c>
      <c r="AK15" s="32">
        <v>69118</v>
      </c>
      <c r="AL15" s="31">
        <v>169241</v>
      </c>
      <c r="AM15" s="32">
        <v>74487</v>
      </c>
      <c r="AN15" s="31">
        <v>165928</v>
      </c>
      <c r="AO15" s="32">
        <v>79319</v>
      </c>
      <c r="AP15" s="31">
        <v>171864</v>
      </c>
      <c r="AQ15" s="32">
        <v>75642</v>
      </c>
      <c r="AR15" s="31">
        <v>163788</v>
      </c>
      <c r="AS15" s="32">
        <v>19810</v>
      </c>
      <c r="AT15" s="31">
        <v>41067</v>
      </c>
    </row>
    <row r="16" spans="1:46" ht="13.9" customHeight="1" thickBot="1" x14ac:dyDescent="0.3">
      <c r="A16" s="39"/>
      <c r="B16" s="13" t="s">
        <v>6</v>
      </c>
      <c r="C16" s="41">
        <v>74911</v>
      </c>
      <c r="D16" s="40">
        <v>213237</v>
      </c>
      <c r="E16" s="41">
        <v>77269</v>
      </c>
      <c r="F16" s="40">
        <v>214222</v>
      </c>
      <c r="G16" s="42">
        <v>81730</v>
      </c>
      <c r="H16" s="43">
        <v>240302</v>
      </c>
      <c r="I16" s="42">
        <v>90392</v>
      </c>
      <c r="J16" s="43">
        <v>259150</v>
      </c>
      <c r="K16" s="44">
        <v>93601</v>
      </c>
      <c r="L16" s="45">
        <v>282450</v>
      </c>
      <c r="M16" s="41">
        <v>91844</v>
      </c>
      <c r="N16" s="40">
        <v>270450</v>
      </c>
      <c r="O16" s="41">
        <v>104257</v>
      </c>
      <c r="P16" s="40">
        <v>299818</v>
      </c>
      <c r="Q16" s="41">
        <v>91164</v>
      </c>
      <c r="R16" s="40">
        <v>249910</v>
      </c>
      <c r="S16" s="41">
        <v>106768</v>
      </c>
      <c r="T16" s="40">
        <v>293560</v>
      </c>
      <c r="U16" s="41">
        <v>96878</v>
      </c>
      <c r="V16" s="40">
        <v>266396</v>
      </c>
      <c r="W16" s="41">
        <v>92422</v>
      </c>
      <c r="X16" s="40">
        <v>284321</v>
      </c>
      <c r="Y16" s="41">
        <v>90277</v>
      </c>
      <c r="Z16" s="40">
        <v>237217</v>
      </c>
      <c r="AA16" s="41">
        <v>73978</v>
      </c>
      <c r="AB16" s="40">
        <v>197965</v>
      </c>
      <c r="AC16" s="41">
        <v>88656</v>
      </c>
      <c r="AD16" s="40">
        <v>232514</v>
      </c>
      <c r="AE16" s="46">
        <f>[1]AQ!AY16+[1]CH!AY16+[1]PE!AY16+[1]TE!AY16</f>
        <v>75198</v>
      </c>
      <c r="AF16" s="47">
        <f>[1]AQ!AZ16+[1]CH!AZ16+[1]PE!AZ16+[1]TE!AZ16</f>
        <v>192249</v>
      </c>
      <c r="AG16" s="41">
        <f>[1]AQ!BA16+[1]CH!BA16+[1]PE!BA16+[1]TE!BA16</f>
        <v>86394</v>
      </c>
      <c r="AH16" s="40">
        <f>[1]AQ!BB16+[1]CH!BB16+[1]PE!BB16+[1]TE!BB16</f>
        <v>195150</v>
      </c>
      <c r="AI16" s="41">
        <f>[1]AQ!BC16+[1]CH!BC16+[1]PE!BC16+[1]TE!BC16</f>
        <v>83516</v>
      </c>
      <c r="AJ16" s="40">
        <f>[1]AQ!BD16+[1]CH!BD16+[1]PE!BD16+[1]TE!BD16</f>
        <v>181501</v>
      </c>
      <c r="AK16" s="41">
        <v>73494</v>
      </c>
      <c r="AL16" s="40">
        <v>182015</v>
      </c>
      <c r="AM16" s="41">
        <v>79493</v>
      </c>
      <c r="AN16" s="40">
        <v>181281</v>
      </c>
      <c r="AO16" s="41">
        <v>83774</v>
      </c>
      <c r="AP16" s="40">
        <v>183980</v>
      </c>
      <c r="AQ16" s="41">
        <v>79698</v>
      </c>
      <c r="AR16" s="40">
        <v>175055</v>
      </c>
      <c r="AS16" s="41">
        <v>20568</v>
      </c>
      <c r="AT16" s="40">
        <v>43530</v>
      </c>
    </row>
    <row r="17" spans="1:46" x14ac:dyDescent="0.25">
      <c r="A17" s="20"/>
      <c r="B17" s="21" t="s">
        <v>3</v>
      </c>
      <c r="C17" s="23">
        <v>5891</v>
      </c>
      <c r="D17" s="22">
        <v>20858</v>
      </c>
      <c r="E17" s="23">
        <v>5735</v>
      </c>
      <c r="F17" s="22">
        <v>18771</v>
      </c>
      <c r="G17" s="24">
        <v>8652</v>
      </c>
      <c r="H17" s="25">
        <v>29155</v>
      </c>
      <c r="I17" s="24">
        <v>7047</v>
      </c>
      <c r="J17" s="25">
        <v>23694</v>
      </c>
      <c r="K17" s="26">
        <v>7444</v>
      </c>
      <c r="L17" s="27">
        <v>23558</v>
      </c>
      <c r="M17" s="23">
        <v>8486</v>
      </c>
      <c r="N17" s="22">
        <v>29775</v>
      </c>
      <c r="O17" s="23">
        <v>7377</v>
      </c>
      <c r="P17" s="22">
        <v>23073</v>
      </c>
      <c r="Q17" s="23">
        <v>7363</v>
      </c>
      <c r="R17" s="22">
        <v>25896</v>
      </c>
      <c r="S17" s="23">
        <v>7601</v>
      </c>
      <c r="T17" s="22">
        <v>24421</v>
      </c>
      <c r="U17" s="23">
        <v>5658</v>
      </c>
      <c r="V17" s="22">
        <v>20201</v>
      </c>
      <c r="W17" s="23">
        <v>6811</v>
      </c>
      <c r="X17" s="22">
        <v>25206</v>
      </c>
      <c r="Y17" s="23">
        <v>6691</v>
      </c>
      <c r="Z17" s="22">
        <v>22601</v>
      </c>
      <c r="AA17" s="23">
        <v>7090</v>
      </c>
      <c r="AB17" s="22">
        <v>26283</v>
      </c>
      <c r="AC17" s="23">
        <v>6631</v>
      </c>
      <c r="AD17" s="22">
        <v>20073</v>
      </c>
      <c r="AE17" s="28">
        <f>[1]AQ!AY17+[1]CH!AY17+[1]PE!AY17+[1]TE!AY17</f>
        <v>5886</v>
      </c>
      <c r="AF17" s="29">
        <f>[1]AQ!AZ17+[1]CH!AZ17+[1]PE!AZ17+[1]TE!AZ17</f>
        <v>20373</v>
      </c>
      <c r="AG17" s="23">
        <f>[1]AQ!BA17+[1]CH!BA17+[1]PE!BA17+[1]TE!BA17</f>
        <v>5606</v>
      </c>
      <c r="AH17" s="22">
        <f>[1]AQ!BB17+[1]CH!BB17+[1]PE!BB17+[1]TE!BB17</f>
        <v>15385</v>
      </c>
      <c r="AI17" s="23">
        <f>[1]AQ!BC17+[1]CH!BC17+[1]PE!BC17+[1]TE!BC17</f>
        <v>6495</v>
      </c>
      <c r="AJ17" s="22">
        <f>[1]AQ!BD17+[1]CH!BD17+[1]PE!BD17+[1]TE!BD17</f>
        <v>17023</v>
      </c>
      <c r="AK17" s="23">
        <v>5877</v>
      </c>
      <c r="AL17" s="22">
        <v>15856</v>
      </c>
      <c r="AM17" s="23">
        <v>6108</v>
      </c>
      <c r="AN17" s="22">
        <v>17103</v>
      </c>
      <c r="AO17" s="23">
        <v>5763</v>
      </c>
      <c r="AP17" s="22">
        <v>15058</v>
      </c>
      <c r="AQ17" s="23">
        <v>503</v>
      </c>
      <c r="AR17" s="22">
        <v>2356</v>
      </c>
      <c r="AS17" s="23">
        <v>1073</v>
      </c>
      <c r="AT17" s="22">
        <v>3268</v>
      </c>
    </row>
    <row r="18" spans="1:46" x14ac:dyDescent="0.25">
      <c r="A18" s="30" t="s">
        <v>8</v>
      </c>
      <c r="B18" s="11" t="s">
        <v>5</v>
      </c>
      <c r="C18" s="32">
        <v>68835</v>
      </c>
      <c r="D18" s="31">
        <v>198186</v>
      </c>
      <c r="E18" s="32">
        <v>63183</v>
      </c>
      <c r="F18" s="31">
        <v>170824</v>
      </c>
      <c r="G18" s="33">
        <v>74351</v>
      </c>
      <c r="H18" s="34">
        <v>205954</v>
      </c>
      <c r="I18" s="33">
        <v>77574</v>
      </c>
      <c r="J18" s="34">
        <v>212593</v>
      </c>
      <c r="K18" s="35">
        <v>77501</v>
      </c>
      <c r="L18" s="36">
        <v>207513</v>
      </c>
      <c r="M18" s="32">
        <v>97920</v>
      </c>
      <c r="N18" s="31">
        <v>273204</v>
      </c>
      <c r="O18" s="32">
        <v>92886</v>
      </c>
      <c r="P18" s="31">
        <v>255868</v>
      </c>
      <c r="Q18" s="32">
        <v>76152</v>
      </c>
      <c r="R18" s="31">
        <v>192957</v>
      </c>
      <c r="S18" s="32">
        <v>84219</v>
      </c>
      <c r="T18" s="31">
        <v>221282</v>
      </c>
      <c r="U18" s="32">
        <v>74754</v>
      </c>
      <c r="V18" s="31">
        <v>206084</v>
      </c>
      <c r="W18" s="32">
        <v>70727</v>
      </c>
      <c r="X18" s="31">
        <v>209536</v>
      </c>
      <c r="Y18" s="32">
        <v>75844</v>
      </c>
      <c r="Z18" s="31">
        <v>200271</v>
      </c>
      <c r="AA18" s="32">
        <v>88104</v>
      </c>
      <c r="AB18" s="31">
        <v>209566</v>
      </c>
      <c r="AC18" s="32">
        <v>82493</v>
      </c>
      <c r="AD18" s="31">
        <v>210900</v>
      </c>
      <c r="AE18" s="37">
        <f>[1]AQ!AY18+[1]CH!AY18+[1]PE!AY18+[1]TE!AY18</f>
        <v>66832</v>
      </c>
      <c r="AF18" s="38">
        <f>[1]AQ!AZ18+[1]CH!AZ18+[1]PE!AZ18+[1]TE!AZ18</f>
        <v>164037</v>
      </c>
      <c r="AG18" s="32">
        <f>[1]AQ!BA18+[1]CH!BA18+[1]PE!BA18+[1]TE!BA18</f>
        <v>69714</v>
      </c>
      <c r="AH18" s="31">
        <f>[1]AQ!BB18+[1]CH!BB18+[1]PE!BB18+[1]TE!BB18</f>
        <v>145702</v>
      </c>
      <c r="AI18" s="32">
        <f>[1]AQ!BC18+[1]CH!BC18+[1]PE!BC18+[1]TE!BC18</f>
        <v>78509</v>
      </c>
      <c r="AJ18" s="31">
        <f>[1]AQ!BD18+[1]CH!BD18+[1]PE!BD18+[1]TE!BD18</f>
        <v>158322</v>
      </c>
      <c r="AK18" s="32">
        <v>65369</v>
      </c>
      <c r="AL18" s="31">
        <v>146831</v>
      </c>
      <c r="AM18" s="32">
        <v>82894</v>
      </c>
      <c r="AN18" s="31">
        <v>176076</v>
      </c>
      <c r="AO18" s="32">
        <v>72422</v>
      </c>
      <c r="AP18" s="31">
        <v>147981</v>
      </c>
      <c r="AQ18" s="32">
        <v>13115</v>
      </c>
      <c r="AR18" s="31">
        <v>38313</v>
      </c>
      <c r="AS18" s="32">
        <v>20818</v>
      </c>
      <c r="AT18" s="31">
        <v>45520</v>
      </c>
    </row>
    <row r="19" spans="1:46" ht="13.9" customHeight="1" thickBot="1" x14ac:dyDescent="0.3">
      <c r="A19" s="39"/>
      <c r="B19" s="13" t="s">
        <v>6</v>
      </c>
      <c r="C19" s="41">
        <v>74726</v>
      </c>
      <c r="D19" s="40">
        <v>219044</v>
      </c>
      <c r="E19" s="41">
        <v>68918</v>
      </c>
      <c r="F19" s="40">
        <v>189595</v>
      </c>
      <c r="G19" s="42">
        <v>83003</v>
      </c>
      <c r="H19" s="43">
        <v>235109</v>
      </c>
      <c r="I19" s="42">
        <v>84621</v>
      </c>
      <c r="J19" s="43">
        <v>236287</v>
      </c>
      <c r="K19" s="44">
        <v>84945</v>
      </c>
      <c r="L19" s="45">
        <v>231071</v>
      </c>
      <c r="M19" s="41">
        <v>106406</v>
      </c>
      <c r="N19" s="40">
        <v>302979</v>
      </c>
      <c r="O19" s="41">
        <v>100263</v>
      </c>
      <c r="P19" s="40">
        <v>278941</v>
      </c>
      <c r="Q19" s="41">
        <v>83515</v>
      </c>
      <c r="R19" s="40">
        <v>218853</v>
      </c>
      <c r="S19" s="41">
        <v>91820</v>
      </c>
      <c r="T19" s="40">
        <v>245703</v>
      </c>
      <c r="U19" s="41">
        <v>80412</v>
      </c>
      <c r="V19" s="40">
        <v>226285</v>
      </c>
      <c r="W19" s="41">
        <v>77538</v>
      </c>
      <c r="X19" s="40">
        <v>234742</v>
      </c>
      <c r="Y19" s="41">
        <v>82535</v>
      </c>
      <c r="Z19" s="40">
        <v>222872</v>
      </c>
      <c r="AA19" s="41">
        <v>95194</v>
      </c>
      <c r="AB19" s="40">
        <v>235849</v>
      </c>
      <c r="AC19" s="41">
        <v>89124</v>
      </c>
      <c r="AD19" s="40">
        <v>230973</v>
      </c>
      <c r="AE19" s="46">
        <f>[1]AQ!AY19+[1]CH!AY19+[1]PE!AY19+[1]TE!AY19</f>
        <v>72718</v>
      </c>
      <c r="AF19" s="47">
        <f>[1]AQ!AZ19+[1]CH!AZ19+[1]PE!AZ19+[1]TE!AZ19</f>
        <v>184410</v>
      </c>
      <c r="AG19" s="41">
        <f>[1]AQ!BA19+[1]CH!BA19+[1]PE!BA19+[1]TE!BA19</f>
        <v>75320</v>
      </c>
      <c r="AH19" s="40">
        <f>[1]AQ!BB19+[1]CH!BB19+[1]PE!BB19+[1]TE!BB19</f>
        <v>161087</v>
      </c>
      <c r="AI19" s="41">
        <f>[1]AQ!BC19+[1]CH!BC19+[1]PE!BC19+[1]TE!BC19</f>
        <v>85004</v>
      </c>
      <c r="AJ19" s="40">
        <f>[1]AQ!BD19+[1]CH!BD19+[1]PE!BD19+[1]TE!BD19</f>
        <v>175345</v>
      </c>
      <c r="AK19" s="41">
        <v>71246</v>
      </c>
      <c r="AL19" s="40">
        <v>162687</v>
      </c>
      <c r="AM19" s="41">
        <v>89002</v>
      </c>
      <c r="AN19" s="40">
        <v>193179</v>
      </c>
      <c r="AO19" s="41">
        <v>78185</v>
      </c>
      <c r="AP19" s="40">
        <v>163039</v>
      </c>
      <c r="AQ19" s="41">
        <v>13618</v>
      </c>
      <c r="AR19" s="40">
        <v>40669</v>
      </c>
      <c r="AS19" s="41">
        <v>21891</v>
      </c>
      <c r="AT19" s="40">
        <v>48788</v>
      </c>
    </row>
    <row r="20" spans="1:46" x14ac:dyDescent="0.25">
      <c r="A20" s="30"/>
      <c r="B20" s="11" t="s">
        <v>3</v>
      </c>
      <c r="C20" s="32">
        <v>8884</v>
      </c>
      <c r="D20" s="31">
        <v>26264</v>
      </c>
      <c r="E20" s="32">
        <v>9611</v>
      </c>
      <c r="F20" s="31">
        <v>27820</v>
      </c>
      <c r="G20" s="33">
        <v>9312</v>
      </c>
      <c r="H20" s="34">
        <v>29907</v>
      </c>
      <c r="I20" s="33">
        <v>9007</v>
      </c>
      <c r="J20" s="34">
        <v>28833</v>
      </c>
      <c r="K20" s="35">
        <v>9999</v>
      </c>
      <c r="L20" s="36">
        <v>32273</v>
      </c>
      <c r="M20" s="32">
        <v>9540</v>
      </c>
      <c r="N20" s="31">
        <v>32428</v>
      </c>
      <c r="O20" s="32">
        <v>10008</v>
      </c>
      <c r="P20" s="31">
        <v>34176</v>
      </c>
      <c r="Q20" s="32">
        <v>10806</v>
      </c>
      <c r="R20" s="31">
        <v>33038</v>
      </c>
      <c r="S20" s="32">
        <v>9962</v>
      </c>
      <c r="T20" s="31">
        <v>30923</v>
      </c>
      <c r="U20" s="32">
        <v>6786</v>
      </c>
      <c r="V20" s="31">
        <v>23713</v>
      </c>
      <c r="W20" s="32">
        <v>7348</v>
      </c>
      <c r="X20" s="31">
        <v>26515</v>
      </c>
      <c r="Y20" s="32">
        <v>13110</v>
      </c>
      <c r="Z20" s="31">
        <v>49289</v>
      </c>
      <c r="AA20" s="32">
        <v>12178</v>
      </c>
      <c r="AB20" s="31">
        <v>51135</v>
      </c>
      <c r="AC20" s="32">
        <v>8448</v>
      </c>
      <c r="AD20" s="31">
        <v>25314</v>
      </c>
      <c r="AE20" s="37">
        <f>[1]AQ!AY20+[1]CH!AY20+[1]PE!AY20+[1]TE!AY20</f>
        <v>13600</v>
      </c>
      <c r="AF20" s="38">
        <f>[1]AQ!AZ20+[1]CH!AZ20+[1]PE!AZ20+[1]TE!AZ20</f>
        <v>35203</v>
      </c>
      <c r="AG20" s="32">
        <f>[1]AQ!BA20+[1]CH!BA20+[1]PE!BA20+[1]TE!BA20</f>
        <v>8098</v>
      </c>
      <c r="AH20" s="31">
        <f>[1]AQ!BB20+[1]CH!BB20+[1]PE!BB20+[1]TE!BB20</f>
        <v>19741</v>
      </c>
      <c r="AI20" s="32">
        <f>[1]AQ!BC20+[1]CH!BC20+[1]PE!BC20+[1]TE!BC20</f>
        <v>8673</v>
      </c>
      <c r="AJ20" s="31">
        <f>[1]AQ!BD20+[1]CH!BD20+[1]PE!BD20+[1]TE!BD20</f>
        <v>21298</v>
      </c>
      <c r="AK20" s="32">
        <v>7887</v>
      </c>
      <c r="AL20" s="31">
        <v>21641</v>
      </c>
      <c r="AM20" s="32">
        <v>9393</v>
      </c>
      <c r="AN20" s="31">
        <v>24097</v>
      </c>
      <c r="AO20" s="32">
        <v>8197</v>
      </c>
      <c r="AP20" s="31">
        <v>20235</v>
      </c>
      <c r="AQ20" s="32">
        <v>20</v>
      </c>
      <c r="AR20" s="31">
        <v>708</v>
      </c>
      <c r="AS20" s="32">
        <v>877</v>
      </c>
      <c r="AT20" s="31">
        <v>3082</v>
      </c>
    </row>
    <row r="21" spans="1:46" x14ac:dyDescent="0.25">
      <c r="A21" s="30" t="s">
        <v>9</v>
      </c>
      <c r="B21" s="11" t="s">
        <v>5</v>
      </c>
      <c r="C21" s="32">
        <v>69034</v>
      </c>
      <c r="D21" s="31">
        <v>169842</v>
      </c>
      <c r="E21" s="32">
        <v>66617</v>
      </c>
      <c r="F21" s="31">
        <v>169009</v>
      </c>
      <c r="G21" s="33">
        <v>62726</v>
      </c>
      <c r="H21" s="34">
        <v>180971</v>
      </c>
      <c r="I21" s="33">
        <v>74715</v>
      </c>
      <c r="J21" s="34">
        <v>179638</v>
      </c>
      <c r="K21" s="35">
        <v>71091</v>
      </c>
      <c r="L21" s="36">
        <v>179150</v>
      </c>
      <c r="M21" s="32">
        <v>71479</v>
      </c>
      <c r="N21" s="31">
        <v>168684</v>
      </c>
      <c r="O21" s="32">
        <v>78432</v>
      </c>
      <c r="P21" s="31">
        <v>188514</v>
      </c>
      <c r="Q21" s="32">
        <v>80435</v>
      </c>
      <c r="R21" s="31">
        <v>192529</v>
      </c>
      <c r="S21" s="32">
        <v>72940</v>
      </c>
      <c r="T21" s="31">
        <v>162059</v>
      </c>
      <c r="U21" s="32">
        <v>47021</v>
      </c>
      <c r="V21" s="31">
        <v>143484</v>
      </c>
      <c r="W21" s="32">
        <v>66036</v>
      </c>
      <c r="X21" s="31">
        <v>182418</v>
      </c>
      <c r="Y21" s="32">
        <v>64716</v>
      </c>
      <c r="Z21" s="31">
        <v>152243</v>
      </c>
      <c r="AA21" s="32">
        <v>65121</v>
      </c>
      <c r="AB21" s="31">
        <v>148714</v>
      </c>
      <c r="AC21" s="32">
        <v>57383</v>
      </c>
      <c r="AD21" s="31">
        <v>138797</v>
      </c>
      <c r="AE21" s="37">
        <f>[1]AQ!AY21+[1]CH!AY21+[1]PE!AY21+[1]TE!AY21</f>
        <v>57949</v>
      </c>
      <c r="AF21" s="38">
        <f>[1]AQ!AZ21+[1]CH!AZ21+[1]PE!AZ21+[1]TE!AZ21</f>
        <v>133426</v>
      </c>
      <c r="AG21" s="32">
        <f>[1]AQ!BA21+[1]CH!BA21+[1]PE!BA21+[1]TE!BA21</f>
        <v>64937</v>
      </c>
      <c r="AH21" s="31">
        <f>[1]AQ!BB21+[1]CH!BB21+[1]PE!BB21+[1]TE!BB21</f>
        <v>124238</v>
      </c>
      <c r="AI21" s="32">
        <f>[1]AQ!BC21+[1]CH!BC21+[1]PE!BC21+[1]TE!BC21</f>
        <v>60596</v>
      </c>
      <c r="AJ21" s="31">
        <f>[1]AQ!BD21+[1]CH!BD21+[1]PE!BD21+[1]TE!BD21</f>
        <v>109065</v>
      </c>
      <c r="AK21" s="32">
        <v>67890</v>
      </c>
      <c r="AL21" s="31">
        <v>147283</v>
      </c>
      <c r="AM21" s="32">
        <v>75260</v>
      </c>
      <c r="AN21" s="31">
        <v>154813</v>
      </c>
      <c r="AO21" s="32">
        <v>76685</v>
      </c>
      <c r="AP21" s="31">
        <v>145808</v>
      </c>
      <c r="AQ21" s="32">
        <v>1265</v>
      </c>
      <c r="AR21" s="31">
        <v>10848</v>
      </c>
      <c r="AS21" s="32">
        <v>20817</v>
      </c>
      <c r="AT21" s="31">
        <v>44452</v>
      </c>
    </row>
    <row r="22" spans="1:46" ht="13.9" customHeight="1" thickBot="1" x14ac:dyDescent="0.3">
      <c r="A22" s="39"/>
      <c r="B22" s="13" t="s">
        <v>6</v>
      </c>
      <c r="C22" s="41">
        <v>77918</v>
      </c>
      <c r="D22" s="40">
        <v>196106</v>
      </c>
      <c r="E22" s="41">
        <v>76228</v>
      </c>
      <c r="F22" s="40">
        <v>196829</v>
      </c>
      <c r="G22" s="42">
        <v>72038</v>
      </c>
      <c r="H22" s="43">
        <v>210878</v>
      </c>
      <c r="I22" s="42">
        <v>83722</v>
      </c>
      <c r="J22" s="43">
        <v>208471</v>
      </c>
      <c r="K22" s="44">
        <v>81090</v>
      </c>
      <c r="L22" s="45">
        <v>211423</v>
      </c>
      <c r="M22" s="41">
        <v>81019</v>
      </c>
      <c r="N22" s="40">
        <v>201112</v>
      </c>
      <c r="O22" s="41">
        <v>88440</v>
      </c>
      <c r="P22" s="40">
        <v>222690</v>
      </c>
      <c r="Q22" s="41">
        <v>91241</v>
      </c>
      <c r="R22" s="40">
        <v>225567</v>
      </c>
      <c r="S22" s="41">
        <v>82902</v>
      </c>
      <c r="T22" s="40">
        <v>192982</v>
      </c>
      <c r="U22" s="41">
        <v>53807</v>
      </c>
      <c r="V22" s="40">
        <v>167197</v>
      </c>
      <c r="W22" s="41">
        <v>73384</v>
      </c>
      <c r="X22" s="40">
        <v>208933</v>
      </c>
      <c r="Y22" s="41">
        <v>77826</v>
      </c>
      <c r="Z22" s="40">
        <v>201532</v>
      </c>
      <c r="AA22" s="41">
        <v>77299</v>
      </c>
      <c r="AB22" s="40">
        <v>199849</v>
      </c>
      <c r="AC22" s="41">
        <v>65831</v>
      </c>
      <c r="AD22" s="40">
        <v>164111</v>
      </c>
      <c r="AE22" s="46">
        <f>[1]AQ!AY22+[1]CH!AY22+[1]PE!AY22+[1]TE!AY22</f>
        <v>71549</v>
      </c>
      <c r="AF22" s="47">
        <f>[1]AQ!AZ22+[1]CH!AZ22+[1]PE!AZ22+[1]TE!AZ22</f>
        <v>168629</v>
      </c>
      <c r="AG22" s="41">
        <f>[1]AQ!BA22+[1]CH!BA22+[1]PE!BA22+[1]TE!BA22</f>
        <v>73035</v>
      </c>
      <c r="AH22" s="40">
        <f>[1]AQ!BB22+[1]CH!BB22+[1]PE!BB22+[1]TE!BB22</f>
        <v>143979</v>
      </c>
      <c r="AI22" s="41">
        <f>[1]AQ!BC22+[1]CH!BC22+[1]PE!BC22+[1]TE!BC22</f>
        <v>69269</v>
      </c>
      <c r="AJ22" s="40">
        <f>[1]AQ!BD22+[1]CH!BD22+[1]PE!BD22+[1]TE!BD22</f>
        <v>130363</v>
      </c>
      <c r="AK22" s="41">
        <v>75777</v>
      </c>
      <c r="AL22" s="40">
        <v>168924</v>
      </c>
      <c r="AM22" s="41">
        <v>84653</v>
      </c>
      <c r="AN22" s="40">
        <v>178910</v>
      </c>
      <c r="AO22" s="41">
        <v>84882</v>
      </c>
      <c r="AP22" s="40">
        <v>166043</v>
      </c>
      <c r="AQ22" s="41">
        <v>1285</v>
      </c>
      <c r="AR22" s="40">
        <v>11556</v>
      </c>
      <c r="AS22" s="41">
        <v>21694</v>
      </c>
      <c r="AT22" s="40">
        <v>47534</v>
      </c>
    </row>
    <row r="23" spans="1:46" x14ac:dyDescent="0.25">
      <c r="A23" s="20"/>
      <c r="B23" s="21" t="s">
        <v>3</v>
      </c>
      <c r="C23" s="23">
        <v>11688</v>
      </c>
      <c r="D23" s="22">
        <v>40465</v>
      </c>
      <c r="E23" s="23">
        <v>16167</v>
      </c>
      <c r="F23" s="22">
        <v>57192</v>
      </c>
      <c r="G23" s="24">
        <v>17557</v>
      </c>
      <c r="H23" s="25">
        <v>75924</v>
      </c>
      <c r="I23" s="24">
        <v>14174</v>
      </c>
      <c r="J23" s="25">
        <v>47992</v>
      </c>
      <c r="K23" s="26">
        <v>16652</v>
      </c>
      <c r="L23" s="27">
        <v>59390</v>
      </c>
      <c r="M23" s="23">
        <v>15724</v>
      </c>
      <c r="N23" s="22">
        <v>53882</v>
      </c>
      <c r="O23" s="23">
        <v>15132</v>
      </c>
      <c r="P23" s="22">
        <v>49530</v>
      </c>
      <c r="Q23" s="23">
        <v>15093</v>
      </c>
      <c r="R23" s="22">
        <v>52069</v>
      </c>
      <c r="S23" s="23">
        <v>17054</v>
      </c>
      <c r="T23" s="22">
        <v>58693</v>
      </c>
      <c r="U23" s="23">
        <v>10583</v>
      </c>
      <c r="V23" s="22">
        <v>39165</v>
      </c>
      <c r="W23" s="23">
        <v>14160</v>
      </c>
      <c r="X23" s="22">
        <v>49245</v>
      </c>
      <c r="Y23" s="23">
        <v>16544</v>
      </c>
      <c r="Z23" s="22">
        <v>65277</v>
      </c>
      <c r="AA23" s="23">
        <v>16579</v>
      </c>
      <c r="AB23" s="22">
        <v>61161</v>
      </c>
      <c r="AC23" s="23">
        <v>15434</v>
      </c>
      <c r="AD23" s="22">
        <v>51353</v>
      </c>
      <c r="AE23" s="28">
        <f>[1]AQ!AY23+[1]CH!AY23+[1]PE!AY23+[1]TE!AY23</f>
        <v>13074</v>
      </c>
      <c r="AF23" s="29">
        <f>[1]AQ!AZ23+[1]CH!AZ23+[1]PE!AZ23+[1]TE!AZ23</f>
        <v>43472</v>
      </c>
      <c r="AG23" s="23">
        <f>[1]AQ!BA23+[1]CH!BA23+[1]PE!BA23+[1]TE!BA23</f>
        <v>12026</v>
      </c>
      <c r="AH23" s="22">
        <f>[1]AQ!BB23+[1]CH!BB23+[1]PE!BB23+[1]TE!BB23</f>
        <v>35384</v>
      </c>
      <c r="AI23" s="23">
        <f>[1]AQ!BC23+[1]CH!BC23+[1]PE!BC23+[1]TE!BC23</f>
        <v>13941</v>
      </c>
      <c r="AJ23" s="22">
        <f>[1]AQ!BD23+[1]CH!BD23+[1]PE!BD23+[1]TE!BD23</f>
        <v>40612</v>
      </c>
      <c r="AK23" s="23">
        <v>12756</v>
      </c>
      <c r="AL23" s="22">
        <v>33636</v>
      </c>
      <c r="AM23" s="23">
        <v>16083</v>
      </c>
      <c r="AN23" s="22">
        <v>46982</v>
      </c>
      <c r="AO23" s="23">
        <v>14920</v>
      </c>
      <c r="AP23" s="22">
        <v>37994</v>
      </c>
      <c r="AQ23" s="23">
        <v>135</v>
      </c>
      <c r="AR23" s="22">
        <v>857</v>
      </c>
      <c r="AS23" s="23">
        <v>3225</v>
      </c>
      <c r="AT23" s="22">
        <v>7317</v>
      </c>
    </row>
    <row r="24" spans="1:46" x14ac:dyDescent="0.25">
      <c r="A24" s="30" t="s">
        <v>10</v>
      </c>
      <c r="B24" s="11" t="s">
        <v>5</v>
      </c>
      <c r="C24" s="32">
        <v>61321</v>
      </c>
      <c r="D24" s="31">
        <v>149231</v>
      </c>
      <c r="E24" s="32">
        <v>67622</v>
      </c>
      <c r="F24" s="31">
        <v>171511</v>
      </c>
      <c r="G24" s="33">
        <v>68985</v>
      </c>
      <c r="H24" s="34">
        <v>188163</v>
      </c>
      <c r="I24" s="33">
        <v>82130</v>
      </c>
      <c r="J24" s="34">
        <v>203930</v>
      </c>
      <c r="K24" s="35">
        <v>83216</v>
      </c>
      <c r="L24" s="36">
        <v>206147</v>
      </c>
      <c r="M24" s="32">
        <v>78336</v>
      </c>
      <c r="N24" s="31">
        <v>191445</v>
      </c>
      <c r="O24" s="32">
        <v>73236</v>
      </c>
      <c r="P24" s="31">
        <v>179926</v>
      </c>
      <c r="Q24" s="32">
        <v>71832</v>
      </c>
      <c r="R24" s="31">
        <v>171932</v>
      </c>
      <c r="S24" s="32">
        <v>87828</v>
      </c>
      <c r="T24" s="31">
        <v>202270</v>
      </c>
      <c r="U24" s="32">
        <v>63356</v>
      </c>
      <c r="V24" s="31">
        <v>193703</v>
      </c>
      <c r="W24" s="32">
        <v>68236</v>
      </c>
      <c r="X24" s="31">
        <v>186364</v>
      </c>
      <c r="Y24" s="32">
        <v>70314</v>
      </c>
      <c r="Z24" s="31">
        <v>163428</v>
      </c>
      <c r="AA24" s="32">
        <v>66444</v>
      </c>
      <c r="AB24" s="31">
        <v>151640</v>
      </c>
      <c r="AC24" s="32">
        <v>64297</v>
      </c>
      <c r="AD24" s="31">
        <v>142036</v>
      </c>
      <c r="AE24" s="37">
        <f>[1]AQ!AY24+[1]CH!AY24+[1]PE!AY24+[1]TE!AY24</f>
        <v>63545</v>
      </c>
      <c r="AF24" s="38">
        <f>[1]AQ!AZ24+[1]CH!AZ24+[1]PE!AZ24+[1]TE!AZ24</f>
        <v>140771</v>
      </c>
      <c r="AG24" s="32">
        <f>[1]AQ!BA24+[1]CH!BA24+[1]PE!BA24+[1]TE!BA24</f>
        <v>84978</v>
      </c>
      <c r="AH24" s="31">
        <f>[1]AQ!BB24+[1]CH!BB24+[1]PE!BB24+[1]TE!BB24</f>
        <v>168629</v>
      </c>
      <c r="AI24" s="32">
        <f>[1]AQ!BC24+[1]CH!BC24+[1]PE!BC24+[1]TE!BC24</f>
        <v>64939</v>
      </c>
      <c r="AJ24" s="31">
        <f>[1]AQ!BD24+[1]CH!BD24+[1]PE!BD24+[1]TE!BD24</f>
        <v>115845</v>
      </c>
      <c r="AK24" s="32">
        <v>67036</v>
      </c>
      <c r="AL24" s="31">
        <v>136373</v>
      </c>
      <c r="AM24" s="32">
        <v>70665</v>
      </c>
      <c r="AN24" s="31">
        <v>140304</v>
      </c>
      <c r="AO24" s="32">
        <v>76878</v>
      </c>
      <c r="AP24" s="31">
        <v>136266</v>
      </c>
      <c r="AQ24" s="32">
        <v>6532</v>
      </c>
      <c r="AR24" s="31">
        <v>20803</v>
      </c>
      <c r="AS24" s="32">
        <v>44988</v>
      </c>
      <c r="AT24" s="31">
        <v>82824</v>
      </c>
    </row>
    <row r="25" spans="1:46" ht="13.9" customHeight="1" thickBot="1" x14ac:dyDescent="0.3">
      <c r="A25" s="39"/>
      <c r="B25" s="13" t="s">
        <v>6</v>
      </c>
      <c r="C25" s="41">
        <v>73009</v>
      </c>
      <c r="D25" s="40">
        <v>189696</v>
      </c>
      <c r="E25" s="41">
        <v>83789</v>
      </c>
      <c r="F25" s="40">
        <v>228703</v>
      </c>
      <c r="G25" s="42">
        <v>86542</v>
      </c>
      <c r="H25" s="43">
        <v>264087</v>
      </c>
      <c r="I25" s="42">
        <v>96304</v>
      </c>
      <c r="J25" s="43">
        <v>251922</v>
      </c>
      <c r="K25" s="44">
        <v>99868</v>
      </c>
      <c r="L25" s="45">
        <v>265537</v>
      </c>
      <c r="M25" s="41">
        <v>94060</v>
      </c>
      <c r="N25" s="40">
        <v>245327</v>
      </c>
      <c r="O25" s="41">
        <v>88368</v>
      </c>
      <c r="P25" s="40">
        <v>229456</v>
      </c>
      <c r="Q25" s="41">
        <v>86925</v>
      </c>
      <c r="R25" s="40">
        <v>224001</v>
      </c>
      <c r="S25" s="41">
        <v>104882</v>
      </c>
      <c r="T25" s="40">
        <v>260963</v>
      </c>
      <c r="U25" s="41">
        <v>73939</v>
      </c>
      <c r="V25" s="40">
        <v>232868</v>
      </c>
      <c r="W25" s="41">
        <v>82396</v>
      </c>
      <c r="X25" s="40">
        <v>235609</v>
      </c>
      <c r="Y25" s="41">
        <v>86858</v>
      </c>
      <c r="Z25" s="40">
        <v>228705</v>
      </c>
      <c r="AA25" s="41">
        <v>83023</v>
      </c>
      <c r="AB25" s="40">
        <v>212801</v>
      </c>
      <c r="AC25" s="41">
        <v>79731</v>
      </c>
      <c r="AD25" s="40">
        <v>193389</v>
      </c>
      <c r="AE25" s="46">
        <f>[1]AQ!AY25+[1]CH!AY25+[1]PE!AY25+[1]TE!AY25</f>
        <v>76619</v>
      </c>
      <c r="AF25" s="47">
        <f>[1]AQ!AZ25+[1]CH!AZ25+[1]PE!AZ25+[1]TE!AZ25</f>
        <v>184243</v>
      </c>
      <c r="AG25" s="41">
        <f>[1]AQ!BA25+[1]CH!BA25+[1]PE!BA25+[1]TE!BA25</f>
        <v>97004</v>
      </c>
      <c r="AH25" s="40">
        <f>[1]AQ!BB25+[1]CH!BB25+[1]PE!BB25+[1]TE!BB25</f>
        <v>204013</v>
      </c>
      <c r="AI25" s="41">
        <f>[1]AQ!BC25+[1]CH!BC25+[1]PE!BC25+[1]TE!BC25</f>
        <v>78880</v>
      </c>
      <c r="AJ25" s="40">
        <f>[1]AQ!BD25+[1]CH!BD25+[1]PE!BD25+[1]TE!BD25</f>
        <v>156457</v>
      </c>
      <c r="AK25" s="41">
        <v>79792</v>
      </c>
      <c r="AL25" s="40">
        <v>170009</v>
      </c>
      <c r="AM25" s="41">
        <v>86748</v>
      </c>
      <c r="AN25" s="40">
        <v>187286</v>
      </c>
      <c r="AO25" s="41">
        <v>91798</v>
      </c>
      <c r="AP25" s="40">
        <v>174260</v>
      </c>
      <c r="AQ25" s="41">
        <v>6667</v>
      </c>
      <c r="AR25" s="40">
        <v>21660</v>
      </c>
      <c r="AS25" s="41">
        <v>48213</v>
      </c>
      <c r="AT25" s="40">
        <v>90141</v>
      </c>
    </row>
    <row r="26" spans="1:46" x14ac:dyDescent="0.25">
      <c r="A26" s="30"/>
      <c r="B26" s="11" t="s">
        <v>3</v>
      </c>
      <c r="C26" s="32">
        <v>18922</v>
      </c>
      <c r="D26" s="31">
        <v>119696</v>
      </c>
      <c r="E26" s="32">
        <v>20679</v>
      </c>
      <c r="F26" s="31">
        <v>117233</v>
      </c>
      <c r="G26" s="33">
        <v>19209</v>
      </c>
      <c r="H26" s="34">
        <v>105411</v>
      </c>
      <c r="I26" s="33">
        <v>20033</v>
      </c>
      <c r="J26" s="34">
        <v>117012</v>
      </c>
      <c r="K26" s="35">
        <v>17812</v>
      </c>
      <c r="L26" s="36">
        <v>100312</v>
      </c>
      <c r="M26" s="32">
        <v>17171</v>
      </c>
      <c r="N26" s="31">
        <v>85206</v>
      </c>
      <c r="O26" s="32">
        <v>19699</v>
      </c>
      <c r="P26" s="31">
        <v>101322</v>
      </c>
      <c r="Q26" s="32">
        <v>19092</v>
      </c>
      <c r="R26" s="31">
        <v>90942</v>
      </c>
      <c r="S26" s="32">
        <v>18081</v>
      </c>
      <c r="T26" s="31">
        <v>84015</v>
      </c>
      <c r="U26" s="32">
        <v>14867</v>
      </c>
      <c r="V26" s="31">
        <v>81450</v>
      </c>
      <c r="W26" s="32">
        <v>14894</v>
      </c>
      <c r="X26" s="31">
        <v>72632</v>
      </c>
      <c r="Y26" s="32">
        <v>19330</v>
      </c>
      <c r="Z26" s="31">
        <v>91107</v>
      </c>
      <c r="AA26" s="32">
        <v>17676</v>
      </c>
      <c r="AB26" s="31">
        <v>85317</v>
      </c>
      <c r="AC26" s="32">
        <v>17844</v>
      </c>
      <c r="AD26" s="31">
        <v>79497</v>
      </c>
      <c r="AE26" s="37">
        <f>[1]AQ!AY26+[1]CH!AY26+[1]PE!AY26+[1]TE!AY26</f>
        <v>14986</v>
      </c>
      <c r="AF26" s="38">
        <f>[1]AQ!AZ26+[1]CH!AZ26+[1]PE!AZ26+[1]TE!AZ26</f>
        <v>73266</v>
      </c>
      <c r="AG26" s="32">
        <f>[1]AQ!BA26+[1]CH!BA26+[1]PE!BA26+[1]TE!BA26</f>
        <v>16098</v>
      </c>
      <c r="AH26" s="31">
        <f>[1]AQ!BB26+[1]CH!BB26+[1]PE!BB26+[1]TE!BB26</f>
        <v>68752</v>
      </c>
      <c r="AI26" s="32">
        <f>[1]AQ!BC26+[1]CH!BC26+[1]PE!BC26+[1]TE!BC26</f>
        <v>18453</v>
      </c>
      <c r="AJ26" s="31">
        <f>[1]AQ!BD26+[1]CH!BD26+[1]PE!BD26+[1]TE!BD26</f>
        <v>74142</v>
      </c>
      <c r="AK26" s="32">
        <v>18881</v>
      </c>
      <c r="AL26" s="31">
        <v>80096</v>
      </c>
      <c r="AM26" s="32">
        <v>19888</v>
      </c>
      <c r="AN26" s="31">
        <v>79296</v>
      </c>
      <c r="AO26" s="32">
        <v>19594</v>
      </c>
      <c r="AP26" s="31">
        <v>79791</v>
      </c>
      <c r="AQ26" s="32">
        <v>2205</v>
      </c>
      <c r="AR26" s="31">
        <v>6073</v>
      </c>
      <c r="AS26" s="32">
        <v>7449</v>
      </c>
      <c r="AT26" s="31">
        <v>24878</v>
      </c>
    </row>
    <row r="27" spans="1:46" x14ac:dyDescent="0.25">
      <c r="A27" s="30" t="s">
        <v>11</v>
      </c>
      <c r="B27" s="11" t="s">
        <v>5</v>
      </c>
      <c r="C27" s="32">
        <v>92482</v>
      </c>
      <c r="D27" s="31">
        <v>417385</v>
      </c>
      <c r="E27" s="32">
        <v>106508</v>
      </c>
      <c r="F27" s="31">
        <v>465596</v>
      </c>
      <c r="G27" s="33">
        <v>113672</v>
      </c>
      <c r="H27" s="34">
        <v>508683</v>
      </c>
      <c r="I27" s="33">
        <v>118257</v>
      </c>
      <c r="J27" s="34">
        <v>549319</v>
      </c>
      <c r="K27" s="35">
        <v>113365</v>
      </c>
      <c r="L27" s="36">
        <v>524366</v>
      </c>
      <c r="M27" s="32">
        <v>120962</v>
      </c>
      <c r="N27" s="31">
        <v>521336</v>
      </c>
      <c r="O27" s="32">
        <v>121584</v>
      </c>
      <c r="P27" s="31">
        <v>535385</v>
      </c>
      <c r="Q27" s="32">
        <v>135807</v>
      </c>
      <c r="R27" s="31">
        <v>561946</v>
      </c>
      <c r="S27" s="32">
        <v>128627</v>
      </c>
      <c r="T27" s="31">
        <v>557384</v>
      </c>
      <c r="U27" s="32">
        <v>91634</v>
      </c>
      <c r="V27" s="31">
        <v>423060</v>
      </c>
      <c r="W27" s="32">
        <v>108890</v>
      </c>
      <c r="X27" s="31">
        <v>462548</v>
      </c>
      <c r="Y27" s="32">
        <v>124334</v>
      </c>
      <c r="Z27" s="31">
        <v>500376</v>
      </c>
      <c r="AA27" s="32">
        <v>131884</v>
      </c>
      <c r="AB27" s="31">
        <v>496665</v>
      </c>
      <c r="AC27" s="32">
        <v>116656</v>
      </c>
      <c r="AD27" s="31">
        <v>450697</v>
      </c>
      <c r="AE27" s="37">
        <f>[1]AQ!AY27+[1]CH!AY27+[1]PE!AY27+[1]TE!AY27</f>
        <v>98754</v>
      </c>
      <c r="AF27" s="38">
        <f>[1]AQ!AZ27+[1]CH!AZ27+[1]PE!AZ27+[1]TE!AZ27</f>
        <v>367394</v>
      </c>
      <c r="AG27" s="32">
        <f>[1]AQ!BA27+[1]CH!BA27+[1]PE!BA27+[1]TE!BA27</f>
        <v>111341</v>
      </c>
      <c r="AH27" s="31">
        <f>[1]AQ!BB27+[1]CH!BB27+[1]PE!BB27+[1]TE!BB27</f>
        <v>397586</v>
      </c>
      <c r="AI27" s="32">
        <f>[1]AQ!BC27+[1]CH!BC27+[1]PE!BC27+[1]TE!BC27</f>
        <v>115051</v>
      </c>
      <c r="AJ27" s="31">
        <f>[1]AQ!BD27+[1]CH!BD27+[1]PE!BD27+[1]TE!BD27</f>
        <v>399504</v>
      </c>
      <c r="AK27" s="32">
        <v>126224</v>
      </c>
      <c r="AL27" s="31">
        <v>401179</v>
      </c>
      <c r="AM27" s="32">
        <v>141856</v>
      </c>
      <c r="AN27" s="31">
        <v>448832</v>
      </c>
      <c r="AO27" s="32">
        <v>131718</v>
      </c>
      <c r="AP27" s="31">
        <v>419811</v>
      </c>
      <c r="AQ27" s="32">
        <v>52666</v>
      </c>
      <c r="AR27" s="31">
        <v>123808</v>
      </c>
      <c r="AS27" s="32">
        <v>107087</v>
      </c>
      <c r="AT27" s="31">
        <v>316409</v>
      </c>
    </row>
    <row r="28" spans="1:46" ht="13.9" customHeight="1" thickBot="1" x14ac:dyDescent="0.3">
      <c r="A28" s="39"/>
      <c r="B28" s="13" t="s">
        <v>6</v>
      </c>
      <c r="C28" s="41">
        <v>111404</v>
      </c>
      <c r="D28" s="40">
        <v>537081</v>
      </c>
      <c r="E28" s="41">
        <v>127187</v>
      </c>
      <c r="F28" s="40">
        <v>582829</v>
      </c>
      <c r="G28" s="42">
        <v>132881</v>
      </c>
      <c r="H28" s="43">
        <v>614094</v>
      </c>
      <c r="I28" s="42">
        <v>138290</v>
      </c>
      <c r="J28" s="43">
        <v>666331</v>
      </c>
      <c r="K28" s="44">
        <v>131177</v>
      </c>
      <c r="L28" s="45">
        <v>624678</v>
      </c>
      <c r="M28" s="41">
        <v>138133</v>
      </c>
      <c r="N28" s="40">
        <v>606542</v>
      </c>
      <c r="O28" s="41">
        <v>141283</v>
      </c>
      <c r="P28" s="40">
        <v>636707</v>
      </c>
      <c r="Q28" s="41">
        <v>154899</v>
      </c>
      <c r="R28" s="40">
        <v>652888</v>
      </c>
      <c r="S28" s="41">
        <v>146708</v>
      </c>
      <c r="T28" s="40">
        <v>641399</v>
      </c>
      <c r="U28" s="41">
        <v>106501</v>
      </c>
      <c r="V28" s="40">
        <v>504510</v>
      </c>
      <c r="W28" s="41">
        <v>123784</v>
      </c>
      <c r="X28" s="40">
        <v>535180</v>
      </c>
      <c r="Y28" s="41">
        <v>143664</v>
      </c>
      <c r="Z28" s="40">
        <v>591483</v>
      </c>
      <c r="AA28" s="41">
        <v>149560</v>
      </c>
      <c r="AB28" s="40">
        <v>581982</v>
      </c>
      <c r="AC28" s="41">
        <v>134500</v>
      </c>
      <c r="AD28" s="40">
        <v>530194</v>
      </c>
      <c r="AE28" s="46">
        <f>[1]AQ!AY28+[1]CH!AY28+[1]PE!AY28+[1]TE!AY28</f>
        <v>113740</v>
      </c>
      <c r="AF28" s="47">
        <f>[1]AQ!AZ28+[1]CH!AZ28+[1]PE!AZ28+[1]TE!AZ28</f>
        <v>440660</v>
      </c>
      <c r="AG28" s="41">
        <f>[1]AQ!BA28+[1]CH!BA28+[1]PE!BA28+[1]TE!BA28</f>
        <v>127439</v>
      </c>
      <c r="AH28" s="40">
        <f>[1]AQ!BB28+[1]CH!BB28+[1]PE!BB28+[1]TE!BB28</f>
        <v>466338</v>
      </c>
      <c r="AI28" s="41">
        <f>[1]AQ!BC28+[1]CH!BC28+[1]PE!BC28+[1]TE!BC28</f>
        <v>133504</v>
      </c>
      <c r="AJ28" s="40">
        <f>[1]AQ!BD28+[1]CH!BD28+[1]PE!BD28+[1]TE!BD28</f>
        <v>473646</v>
      </c>
      <c r="AK28" s="41">
        <v>145105</v>
      </c>
      <c r="AL28" s="40">
        <v>481275</v>
      </c>
      <c r="AM28" s="41">
        <v>161744</v>
      </c>
      <c r="AN28" s="40">
        <v>528128</v>
      </c>
      <c r="AO28" s="41">
        <v>151312</v>
      </c>
      <c r="AP28" s="40">
        <v>499602</v>
      </c>
      <c r="AQ28" s="41">
        <v>54871</v>
      </c>
      <c r="AR28" s="40">
        <v>129881</v>
      </c>
      <c r="AS28" s="41">
        <v>114536</v>
      </c>
      <c r="AT28" s="40">
        <v>341287</v>
      </c>
    </row>
    <row r="29" spans="1:46" x14ac:dyDescent="0.25">
      <c r="A29" s="20"/>
      <c r="B29" s="21" t="s">
        <v>3</v>
      </c>
      <c r="C29" s="23">
        <v>20987</v>
      </c>
      <c r="D29" s="22">
        <v>118528</v>
      </c>
      <c r="E29" s="23">
        <v>21698</v>
      </c>
      <c r="F29" s="22">
        <v>133700</v>
      </c>
      <c r="G29" s="24">
        <v>21825</v>
      </c>
      <c r="H29" s="25">
        <v>128759</v>
      </c>
      <c r="I29" s="24">
        <v>19974</v>
      </c>
      <c r="J29" s="25">
        <v>124669</v>
      </c>
      <c r="K29" s="26">
        <v>22136</v>
      </c>
      <c r="L29" s="27">
        <v>122957</v>
      </c>
      <c r="M29" s="23">
        <v>22489</v>
      </c>
      <c r="N29" s="22">
        <v>120151</v>
      </c>
      <c r="O29" s="23">
        <v>24394</v>
      </c>
      <c r="P29" s="22">
        <v>134603</v>
      </c>
      <c r="Q29" s="23">
        <v>23688</v>
      </c>
      <c r="R29" s="22">
        <v>127853</v>
      </c>
      <c r="S29" s="23">
        <v>26349</v>
      </c>
      <c r="T29" s="22">
        <v>147386</v>
      </c>
      <c r="U29" s="23">
        <v>19603</v>
      </c>
      <c r="V29" s="22">
        <v>118979</v>
      </c>
      <c r="W29" s="23">
        <v>24279</v>
      </c>
      <c r="X29" s="22">
        <v>130434</v>
      </c>
      <c r="Y29" s="23">
        <v>27297</v>
      </c>
      <c r="Z29" s="22">
        <v>149354</v>
      </c>
      <c r="AA29" s="23">
        <v>26577</v>
      </c>
      <c r="AB29" s="22">
        <v>146332</v>
      </c>
      <c r="AC29" s="23">
        <v>25464</v>
      </c>
      <c r="AD29" s="22">
        <v>139936</v>
      </c>
      <c r="AE29" s="28">
        <f>[1]AQ!AY29+[1]CH!AY29+[1]PE!AY29+[1]TE!AY29</f>
        <v>21949</v>
      </c>
      <c r="AF29" s="29">
        <f>[1]AQ!AZ29+[1]CH!AZ29+[1]PE!AZ29+[1]TE!AZ29</f>
        <v>111744</v>
      </c>
      <c r="AG29" s="23">
        <f>[1]AQ!BA29+[1]CH!BA29+[1]PE!BA29+[1]TE!BA29</f>
        <v>23638</v>
      </c>
      <c r="AH29" s="22">
        <f>[1]AQ!BB29+[1]CH!BB29+[1]PE!BB29+[1]TE!BB29</f>
        <v>118882</v>
      </c>
      <c r="AI29" s="23">
        <f>[1]AQ!BC29+[1]CH!BC29+[1]PE!BC29+[1]TE!BC29</f>
        <v>26222</v>
      </c>
      <c r="AJ29" s="22">
        <f>[1]AQ!BD29+[1]CH!BD29+[1]PE!BD29+[1]TE!BD29</f>
        <v>128605</v>
      </c>
      <c r="AK29" s="23">
        <v>26191</v>
      </c>
      <c r="AL29" s="22">
        <v>126613</v>
      </c>
      <c r="AM29" s="23">
        <v>26261</v>
      </c>
      <c r="AN29" s="22">
        <v>125737</v>
      </c>
      <c r="AO29" s="23">
        <v>24465</v>
      </c>
      <c r="AP29" s="22">
        <v>115177</v>
      </c>
      <c r="AQ29" s="23">
        <v>8685</v>
      </c>
      <c r="AR29" s="22">
        <v>35792</v>
      </c>
      <c r="AS29" s="23">
        <v>18358</v>
      </c>
      <c r="AT29" s="22">
        <v>78737</v>
      </c>
    </row>
    <row r="30" spans="1:46" x14ac:dyDescent="0.25">
      <c r="A30" s="30" t="s">
        <v>12</v>
      </c>
      <c r="B30" s="11" t="s">
        <v>5</v>
      </c>
      <c r="C30" s="32">
        <v>134920</v>
      </c>
      <c r="D30" s="31">
        <v>806206</v>
      </c>
      <c r="E30" s="32">
        <v>134222</v>
      </c>
      <c r="F30" s="31">
        <v>836254</v>
      </c>
      <c r="G30" s="33">
        <v>129778</v>
      </c>
      <c r="H30" s="34">
        <v>850443</v>
      </c>
      <c r="I30" s="33">
        <v>140032</v>
      </c>
      <c r="J30" s="34">
        <v>909650</v>
      </c>
      <c r="K30" s="35">
        <v>148259</v>
      </c>
      <c r="L30" s="36">
        <v>877192</v>
      </c>
      <c r="M30" s="32">
        <v>154153</v>
      </c>
      <c r="N30" s="31">
        <v>849512</v>
      </c>
      <c r="O30" s="32">
        <v>163734</v>
      </c>
      <c r="P30" s="31">
        <v>915695</v>
      </c>
      <c r="Q30" s="32">
        <v>158634</v>
      </c>
      <c r="R30" s="31">
        <v>913827</v>
      </c>
      <c r="S30" s="32">
        <v>156239</v>
      </c>
      <c r="T30" s="31">
        <v>911178</v>
      </c>
      <c r="U30" s="32">
        <v>122812</v>
      </c>
      <c r="V30" s="31">
        <v>718764</v>
      </c>
      <c r="W30" s="32">
        <v>161353</v>
      </c>
      <c r="X30" s="31">
        <v>887769</v>
      </c>
      <c r="Y30" s="32">
        <v>171519</v>
      </c>
      <c r="Z30" s="31">
        <v>919435</v>
      </c>
      <c r="AA30" s="32">
        <v>158239</v>
      </c>
      <c r="AB30" s="31">
        <v>875536</v>
      </c>
      <c r="AC30" s="32">
        <v>146016</v>
      </c>
      <c r="AD30" s="31">
        <v>802679</v>
      </c>
      <c r="AE30" s="37">
        <f>[1]AQ!AY30+[1]CH!AY30+[1]PE!AY30+[1]TE!AY30</f>
        <v>138729</v>
      </c>
      <c r="AF30" s="38">
        <f>[1]AQ!AZ30+[1]CH!AZ30+[1]PE!AZ30+[1]TE!AZ30</f>
        <v>710262</v>
      </c>
      <c r="AG30" s="32">
        <f>[1]AQ!BA30+[1]CH!BA30+[1]PE!BA30+[1]TE!BA30</f>
        <v>159542</v>
      </c>
      <c r="AH30" s="31">
        <f>[1]AQ!BB30+[1]CH!BB30+[1]PE!BB30+[1]TE!BB30</f>
        <v>778003</v>
      </c>
      <c r="AI30" s="32">
        <f>[1]AQ!BC30+[1]CH!BC30+[1]PE!BC30+[1]TE!BC30</f>
        <v>173623</v>
      </c>
      <c r="AJ30" s="31">
        <f>[1]AQ!BD30+[1]CH!BD30+[1]PE!BD30+[1]TE!BD30</f>
        <v>793489</v>
      </c>
      <c r="AK30" s="32">
        <v>162975</v>
      </c>
      <c r="AL30" s="31">
        <v>738267</v>
      </c>
      <c r="AM30" s="32">
        <v>162425</v>
      </c>
      <c r="AN30" s="31">
        <v>774202</v>
      </c>
      <c r="AO30" s="32">
        <v>157700</v>
      </c>
      <c r="AP30" s="31">
        <v>751151</v>
      </c>
      <c r="AQ30" s="32">
        <v>146351</v>
      </c>
      <c r="AR30" s="31">
        <v>551581</v>
      </c>
      <c r="AS30" s="32">
        <v>186281</v>
      </c>
      <c r="AT30" s="31">
        <v>763762</v>
      </c>
    </row>
    <row r="31" spans="1:46" ht="13.9" customHeight="1" thickBot="1" x14ac:dyDescent="0.3">
      <c r="A31" s="39"/>
      <c r="B31" s="13" t="s">
        <v>6</v>
      </c>
      <c r="C31" s="41">
        <v>155907</v>
      </c>
      <c r="D31" s="40">
        <v>924734</v>
      </c>
      <c r="E31" s="41">
        <v>155920</v>
      </c>
      <c r="F31" s="40">
        <v>969954</v>
      </c>
      <c r="G31" s="42">
        <v>151603</v>
      </c>
      <c r="H31" s="43">
        <v>979202</v>
      </c>
      <c r="I31" s="42">
        <v>160006</v>
      </c>
      <c r="J31" s="43">
        <v>1034319</v>
      </c>
      <c r="K31" s="44">
        <v>170395</v>
      </c>
      <c r="L31" s="45">
        <v>1000149</v>
      </c>
      <c r="M31" s="41">
        <v>176642</v>
      </c>
      <c r="N31" s="40">
        <v>969663</v>
      </c>
      <c r="O31" s="41">
        <v>188128</v>
      </c>
      <c r="P31" s="40">
        <v>1050298</v>
      </c>
      <c r="Q31" s="41">
        <v>182322</v>
      </c>
      <c r="R31" s="40">
        <v>1041680</v>
      </c>
      <c r="S31" s="41">
        <v>182588</v>
      </c>
      <c r="T31" s="40">
        <v>1058564</v>
      </c>
      <c r="U31" s="41">
        <v>142415</v>
      </c>
      <c r="V31" s="40">
        <v>837743</v>
      </c>
      <c r="W31" s="41">
        <v>185632</v>
      </c>
      <c r="X31" s="40">
        <v>1018203</v>
      </c>
      <c r="Y31" s="41">
        <v>198816</v>
      </c>
      <c r="Z31" s="40">
        <v>1068789</v>
      </c>
      <c r="AA31" s="41">
        <v>184816</v>
      </c>
      <c r="AB31" s="40">
        <v>1021868</v>
      </c>
      <c r="AC31" s="41">
        <v>171480</v>
      </c>
      <c r="AD31" s="40">
        <v>942615</v>
      </c>
      <c r="AE31" s="46">
        <f>[1]AQ!AY31+[1]CH!AY31+[1]PE!AY31+[1]TE!AY31</f>
        <v>160678</v>
      </c>
      <c r="AF31" s="47">
        <f>[1]AQ!AZ31+[1]CH!AZ31+[1]PE!AZ31+[1]TE!AZ31</f>
        <v>822006</v>
      </c>
      <c r="AG31" s="41">
        <f>[1]AQ!BA31+[1]CH!BA31+[1]PE!BA31+[1]TE!BA31</f>
        <v>183180</v>
      </c>
      <c r="AH31" s="40">
        <f>[1]AQ!BB31+[1]CH!BB31+[1]PE!BB31+[1]TE!BB31</f>
        <v>896885</v>
      </c>
      <c r="AI31" s="41">
        <f>[1]AQ!BC31+[1]CH!BC31+[1]PE!BC31+[1]TE!BC31</f>
        <v>199845</v>
      </c>
      <c r="AJ31" s="40">
        <f>[1]AQ!BD31+[1]CH!BD31+[1]PE!BD31+[1]TE!BD31</f>
        <v>922094</v>
      </c>
      <c r="AK31" s="41">
        <v>189166</v>
      </c>
      <c r="AL31" s="40">
        <v>864880</v>
      </c>
      <c r="AM31" s="41">
        <v>188686</v>
      </c>
      <c r="AN31" s="40">
        <v>899939</v>
      </c>
      <c r="AO31" s="41">
        <v>182165</v>
      </c>
      <c r="AP31" s="40">
        <v>866328</v>
      </c>
      <c r="AQ31" s="41">
        <v>155036</v>
      </c>
      <c r="AR31" s="40">
        <v>587373</v>
      </c>
      <c r="AS31" s="41">
        <v>204639</v>
      </c>
      <c r="AT31" s="40">
        <v>842499</v>
      </c>
    </row>
    <row r="32" spans="1:46" x14ac:dyDescent="0.25">
      <c r="A32" s="30"/>
      <c r="B32" s="11" t="s">
        <v>3</v>
      </c>
      <c r="C32" s="32">
        <v>14569</v>
      </c>
      <c r="D32" s="31">
        <v>87852</v>
      </c>
      <c r="E32" s="32">
        <v>15452</v>
      </c>
      <c r="F32" s="31">
        <v>93972</v>
      </c>
      <c r="G32" s="33">
        <v>15448</v>
      </c>
      <c r="H32" s="34">
        <v>87257</v>
      </c>
      <c r="I32" s="33">
        <v>14824</v>
      </c>
      <c r="J32" s="34">
        <v>88330</v>
      </c>
      <c r="K32" s="35">
        <v>15409</v>
      </c>
      <c r="L32" s="36">
        <v>84533</v>
      </c>
      <c r="M32" s="32">
        <v>14988</v>
      </c>
      <c r="N32" s="31">
        <v>82945</v>
      </c>
      <c r="O32" s="32">
        <v>16866</v>
      </c>
      <c r="P32" s="31">
        <v>95633</v>
      </c>
      <c r="Q32" s="32">
        <v>17969</v>
      </c>
      <c r="R32" s="31">
        <v>98707</v>
      </c>
      <c r="S32" s="32">
        <v>17950</v>
      </c>
      <c r="T32" s="31">
        <v>95698</v>
      </c>
      <c r="U32" s="32">
        <v>15122</v>
      </c>
      <c r="V32" s="31">
        <v>81390</v>
      </c>
      <c r="W32" s="32">
        <v>16967</v>
      </c>
      <c r="X32" s="31">
        <v>98786</v>
      </c>
      <c r="Y32" s="32">
        <v>19019</v>
      </c>
      <c r="Z32" s="31">
        <v>107463</v>
      </c>
      <c r="AA32" s="32">
        <v>18492</v>
      </c>
      <c r="AB32" s="31">
        <v>111061</v>
      </c>
      <c r="AC32" s="32">
        <v>19796</v>
      </c>
      <c r="AD32" s="31">
        <v>111006</v>
      </c>
      <c r="AE32" s="37">
        <f>[1]AQ!AY32+[1]CH!AY32+[1]PE!AY32+[1]TE!AY32</f>
        <v>17259</v>
      </c>
      <c r="AF32" s="38">
        <f>[1]AQ!AZ32+[1]CH!AZ32+[1]PE!AZ32+[1]TE!AZ32</f>
        <v>83416</v>
      </c>
      <c r="AG32" s="32">
        <f>[1]AQ!BA32+[1]CH!BA32+[1]PE!BA32+[1]TE!BA32</f>
        <v>18503</v>
      </c>
      <c r="AH32" s="31">
        <f>[1]AQ!BB32+[1]CH!BB32+[1]PE!BB32+[1]TE!BB32</f>
        <v>85724</v>
      </c>
      <c r="AI32" s="32">
        <f>[1]AQ!BC32+[1]CH!BC32+[1]PE!BC32+[1]TE!BC32</f>
        <v>17652</v>
      </c>
      <c r="AJ32" s="31">
        <f>[1]AQ!BD32+[1]CH!BD32+[1]PE!BD32+[1]TE!BD32</f>
        <v>85026</v>
      </c>
      <c r="AK32" s="32">
        <v>17892</v>
      </c>
      <c r="AL32" s="31">
        <v>85982</v>
      </c>
      <c r="AM32" s="32">
        <v>18729</v>
      </c>
      <c r="AN32" s="31">
        <v>83729</v>
      </c>
      <c r="AO32" s="32">
        <v>18842</v>
      </c>
      <c r="AP32" s="31">
        <v>78727</v>
      </c>
      <c r="AQ32" s="32">
        <v>9435</v>
      </c>
      <c r="AR32" s="31">
        <v>37193</v>
      </c>
      <c r="AS32" s="32">
        <v>14512</v>
      </c>
      <c r="AT32" s="31">
        <v>63677</v>
      </c>
    </row>
    <row r="33" spans="1:46" x14ac:dyDescent="0.25">
      <c r="A33" s="30" t="s">
        <v>13</v>
      </c>
      <c r="B33" s="11" t="s">
        <v>5</v>
      </c>
      <c r="C33" s="32">
        <v>166263</v>
      </c>
      <c r="D33" s="31">
        <v>1032277</v>
      </c>
      <c r="E33" s="32">
        <v>168840</v>
      </c>
      <c r="F33" s="31">
        <v>1064812</v>
      </c>
      <c r="G33" s="33">
        <v>168948</v>
      </c>
      <c r="H33" s="34">
        <v>1030048</v>
      </c>
      <c r="I33" s="33">
        <v>184877</v>
      </c>
      <c r="J33" s="34">
        <v>1104774</v>
      </c>
      <c r="K33" s="35">
        <v>172366</v>
      </c>
      <c r="L33" s="36">
        <v>1013243</v>
      </c>
      <c r="M33" s="32">
        <v>172683</v>
      </c>
      <c r="N33" s="31">
        <v>1020413</v>
      </c>
      <c r="O33" s="32">
        <v>184580</v>
      </c>
      <c r="P33" s="31">
        <v>1080725</v>
      </c>
      <c r="Q33" s="32">
        <v>185518</v>
      </c>
      <c r="R33" s="31">
        <v>1081657</v>
      </c>
      <c r="S33" s="32">
        <v>200205</v>
      </c>
      <c r="T33" s="31">
        <v>1087073</v>
      </c>
      <c r="U33" s="32">
        <v>162101</v>
      </c>
      <c r="V33" s="31">
        <v>892086</v>
      </c>
      <c r="W33" s="32">
        <v>188987</v>
      </c>
      <c r="X33" s="31">
        <v>1090691</v>
      </c>
      <c r="Y33" s="32">
        <v>199843</v>
      </c>
      <c r="Z33" s="31">
        <v>1123068</v>
      </c>
      <c r="AA33" s="32">
        <v>204895</v>
      </c>
      <c r="AB33" s="31">
        <v>1113632</v>
      </c>
      <c r="AC33" s="32">
        <v>202431</v>
      </c>
      <c r="AD33" s="31">
        <v>1071556</v>
      </c>
      <c r="AE33" s="37">
        <f>[1]AQ!AY33+[1]CH!AY33+[1]PE!AY33+[1]TE!AY33</f>
        <v>194712</v>
      </c>
      <c r="AF33" s="38">
        <f>[1]AQ!AZ33+[1]CH!AZ33+[1]PE!AZ33+[1]TE!AZ33</f>
        <v>966760</v>
      </c>
      <c r="AG33" s="32">
        <f>[1]AQ!BA33+[1]CH!BA33+[1]PE!BA33+[1]TE!BA33</f>
        <v>206651</v>
      </c>
      <c r="AH33" s="31">
        <f>[1]AQ!BB33+[1]CH!BB33+[1]PE!BB33+[1]TE!BB33</f>
        <v>1017081</v>
      </c>
      <c r="AI33" s="32">
        <f>[1]AQ!BC33+[1]CH!BC33+[1]PE!BC33+[1]TE!BC33</f>
        <v>194708</v>
      </c>
      <c r="AJ33" s="31">
        <f>[1]AQ!BD33+[1]CH!BD33+[1]PE!BD33+[1]TE!BD33</f>
        <v>993447</v>
      </c>
      <c r="AK33" s="32">
        <v>194485</v>
      </c>
      <c r="AL33" s="31">
        <v>943064</v>
      </c>
      <c r="AM33" s="32">
        <v>193437</v>
      </c>
      <c r="AN33" s="31">
        <v>965821</v>
      </c>
      <c r="AO33" s="32">
        <v>208372</v>
      </c>
      <c r="AP33" s="31">
        <v>976823</v>
      </c>
      <c r="AQ33" s="32">
        <v>234962</v>
      </c>
      <c r="AR33" s="31">
        <v>964651</v>
      </c>
      <c r="AS33" s="32">
        <v>230100</v>
      </c>
      <c r="AT33" s="31">
        <v>1046762</v>
      </c>
    </row>
    <row r="34" spans="1:46" ht="13.9" customHeight="1" thickBot="1" x14ac:dyDescent="0.3">
      <c r="A34" s="39"/>
      <c r="B34" s="13" t="s">
        <v>6</v>
      </c>
      <c r="C34" s="41">
        <v>180832</v>
      </c>
      <c r="D34" s="40">
        <v>1120129</v>
      </c>
      <c r="E34" s="41">
        <v>184292</v>
      </c>
      <c r="F34" s="40">
        <v>1158784</v>
      </c>
      <c r="G34" s="42">
        <v>184396</v>
      </c>
      <c r="H34" s="43">
        <v>1117305</v>
      </c>
      <c r="I34" s="42">
        <v>199701</v>
      </c>
      <c r="J34" s="43">
        <v>1193104</v>
      </c>
      <c r="K34" s="44">
        <v>187775</v>
      </c>
      <c r="L34" s="45">
        <v>1097776</v>
      </c>
      <c r="M34" s="41">
        <v>187671</v>
      </c>
      <c r="N34" s="40">
        <v>1103358</v>
      </c>
      <c r="O34" s="41">
        <v>201446</v>
      </c>
      <c r="P34" s="40">
        <v>1176358</v>
      </c>
      <c r="Q34" s="41">
        <v>203487</v>
      </c>
      <c r="R34" s="40">
        <v>1180364</v>
      </c>
      <c r="S34" s="41">
        <v>218155</v>
      </c>
      <c r="T34" s="40">
        <v>1182771</v>
      </c>
      <c r="U34" s="41">
        <v>177223</v>
      </c>
      <c r="V34" s="40">
        <v>973476</v>
      </c>
      <c r="W34" s="41">
        <v>205954</v>
      </c>
      <c r="X34" s="40">
        <v>1189477</v>
      </c>
      <c r="Y34" s="41">
        <v>218862</v>
      </c>
      <c r="Z34" s="40">
        <v>1230531</v>
      </c>
      <c r="AA34" s="41">
        <v>223387</v>
      </c>
      <c r="AB34" s="40">
        <v>1224693</v>
      </c>
      <c r="AC34" s="41">
        <v>222227</v>
      </c>
      <c r="AD34" s="40">
        <v>1182562</v>
      </c>
      <c r="AE34" s="46">
        <f>[1]AQ!AY34+[1]CH!AY34+[1]PE!AY34+[1]TE!AY34</f>
        <v>211971</v>
      </c>
      <c r="AF34" s="47">
        <f>[1]AQ!AZ34+[1]CH!AZ34+[1]PE!AZ34+[1]TE!AZ34</f>
        <v>1050176</v>
      </c>
      <c r="AG34" s="41">
        <f>[1]AQ!BA34+[1]CH!BA34+[1]PE!BA34+[1]TE!BA34</f>
        <v>225154</v>
      </c>
      <c r="AH34" s="40">
        <f>[1]AQ!BB34+[1]CH!BB34+[1]PE!BB34+[1]TE!BB34</f>
        <v>1102805</v>
      </c>
      <c r="AI34" s="41">
        <f>[1]AQ!BC34+[1]CH!BC34+[1]PE!BC34+[1]TE!BC34</f>
        <v>212360</v>
      </c>
      <c r="AJ34" s="40">
        <f>[1]AQ!BD34+[1]CH!BD34+[1]PE!BD34+[1]TE!BD34</f>
        <v>1078473</v>
      </c>
      <c r="AK34" s="41">
        <v>212377</v>
      </c>
      <c r="AL34" s="40">
        <v>1029046</v>
      </c>
      <c r="AM34" s="41">
        <v>212166</v>
      </c>
      <c r="AN34" s="40">
        <v>1049550</v>
      </c>
      <c r="AO34" s="41">
        <v>227214</v>
      </c>
      <c r="AP34" s="40">
        <v>1055550</v>
      </c>
      <c r="AQ34" s="41">
        <v>244397</v>
      </c>
      <c r="AR34" s="40">
        <v>1001844</v>
      </c>
      <c r="AS34" s="41">
        <v>244612</v>
      </c>
      <c r="AT34" s="40">
        <v>1110439</v>
      </c>
    </row>
    <row r="35" spans="1:46" x14ac:dyDescent="0.25">
      <c r="A35" s="20"/>
      <c r="B35" s="21" t="s">
        <v>3</v>
      </c>
      <c r="C35" s="23">
        <v>15759</v>
      </c>
      <c r="D35" s="22">
        <v>79535</v>
      </c>
      <c r="E35" s="23">
        <v>17579</v>
      </c>
      <c r="F35" s="22">
        <v>83568</v>
      </c>
      <c r="G35" s="24">
        <v>18003</v>
      </c>
      <c r="H35" s="25">
        <v>83765</v>
      </c>
      <c r="I35" s="24">
        <v>14718</v>
      </c>
      <c r="J35" s="25">
        <v>71898</v>
      </c>
      <c r="K35" s="26">
        <v>17831</v>
      </c>
      <c r="L35" s="27">
        <v>80093</v>
      </c>
      <c r="M35" s="23">
        <v>16436</v>
      </c>
      <c r="N35" s="22">
        <v>72460</v>
      </c>
      <c r="O35" s="23">
        <v>18345</v>
      </c>
      <c r="P35" s="22">
        <v>86105</v>
      </c>
      <c r="Q35" s="23">
        <v>20295</v>
      </c>
      <c r="R35" s="22">
        <v>89249</v>
      </c>
      <c r="S35" s="23">
        <v>17935</v>
      </c>
      <c r="T35" s="22">
        <v>81575</v>
      </c>
      <c r="U35" s="23">
        <v>14173</v>
      </c>
      <c r="V35" s="22">
        <v>70349</v>
      </c>
      <c r="W35" s="23">
        <v>16267</v>
      </c>
      <c r="X35" s="22">
        <v>75111</v>
      </c>
      <c r="Y35" s="23">
        <v>17423</v>
      </c>
      <c r="Z35" s="22">
        <v>76531</v>
      </c>
      <c r="AA35" s="23">
        <v>17807</v>
      </c>
      <c r="AB35" s="22">
        <v>83293</v>
      </c>
      <c r="AC35" s="23">
        <v>16712</v>
      </c>
      <c r="AD35" s="22">
        <v>75346</v>
      </c>
      <c r="AE35" s="28">
        <f>[1]AQ!AY35+[1]CH!AY35+[1]PE!AY35+[1]TE!AY35</f>
        <v>14917</v>
      </c>
      <c r="AF35" s="29">
        <f>[1]AQ!AZ35+[1]CH!AZ35+[1]PE!AZ35+[1]TE!AZ35</f>
        <v>71252</v>
      </c>
      <c r="AG35" s="23">
        <f>[1]AQ!BA35+[1]CH!BA35+[1]PE!BA35+[1]TE!BA35</f>
        <v>15792</v>
      </c>
      <c r="AH35" s="22">
        <f>[1]AQ!BB35+[1]CH!BB35+[1]PE!BB35+[1]TE!BB35</f>
        <v>70120</v>
      </c>
      <c r="AI35" s="23">
        <f>[1]AQ!BC35+[1]CH!BC35+[1]PE!BC35+[1]TE!BC35</f>
        <v>16647</v>
      </c>
      <c r="AJ35" s="22">
        <f>[1]AQ!BD35+[1]CH!BD35+[1]PE!BD35+[1]TE!BD35</f>
        <v>66250</v>
      </c>
      <c r="AK35" s="23">
        <v>16368</v>
      </c>
      <c r="AL35" s="22">
        <v>67862</v>
      </c>
      <c r="AM35" s="23">
        <v>17919</v>
      </c>
      <c r="AN35" s="22">
        <v>66339</v>
      </c>
      <c r="AO35" s="23">
        <v>18742</v>
      </c>
      <c r="AP35" s="22">
        <v>68577</v>
      </c>
      <c r="AQ35" s="23">
        <v>7998</v>
      </c>
      <c r="AR35" s="22">
        <v>29825</v>
      </c>
      <c r="AS35" s="23">
        <v>13622</v>
      </c>
      <c r="AT35" s="22">
        <v>54034</v>
      </c>
    </row>
    <row r="36" spans="1:46" x14ac:dyDescent="0.25">
      <c r="A36" s="30" t="s">
        <v>14</v>
      </c>
      <c r="B36" s="11" t="s">
        <v>5</v>
      </c>
      <c r="C36" s="32">
        <v>79399</v>
      </c>
      <c r="D36" s="31">
        <v>350739</v>
      </c>
      <c r="E36" s="32">
        <v>83564</v>
      </c>
      <c r="F36" s="31">
        <v>368994</v>
      </c>
      <c r="G36" s="33">
        <v>78641</v>
      </c>
      <c r="H36" s="34">
        <v>333404</v>
      </c>
      <c r="I36" s="33">
        <v>79087</v>
      </c>
      <c r="J36" s="34">
        <v>368481</v>
      </c>
      <c r="K36" s="35">
        <v>83842</v>
      </c>
      <c r="L36" s="36">
        <v>337203</v>
      </c>
      <c r="M36" s="32">
        <v>86274</v>
      </c>
      <c r="N36" s="31">
        <v>345100</v>
      </c>
      <c r="O36" s="32">
        <v>94072</v>
      </c>
      <c r="P36" s="31">
        <v>376041</v>
      </c>
      <c r="Q36" s="32">
        <v>91365</v>
      </c>
      <c r="R36" s="31">
        <v>366985</v>
      </c>
      <c r="S36" s="32">
        <v>90433</v>
      </c>
      <c r="T36" s="31">
        <v>341563</v>
      </c>
      <c r="U36" s="32">
        <v>76606</v>
      </c>
      <c r="V36" s="31">
        <v>368819</v>
      </c>
      <c r="W36" s="32">
        <v>78494</v>
      </c>
      <c r="X36" s="31">
        <v>334072</v>
      </c>
      <c r="Y36" s="32">
        <v>88468</v>
      </c>
      <c r="Z36" s="31">
        <v>349412</v>
      </c>
      <c r="AA36" s="32">
        <v>85411</v>
      </c>
      <c r="AB36" s="31">
        <v>338461</v>
      </c>
      <c r="AC36" s="32">
        <v>78757</v>
      </c>
      <c r="AD36" s="31">
        <v>326015</v>
      </c>
      <c r="AE36" s="37">
        <f>[1]AQ!AY36+[1]CH!AY36+[1]PE!AY36+[1]TE!AY36</f>
        <v>68694</v>
      </c>
      <c r="AF36" s="38">
        <f>[1]AQ!AZ36+[1]CH!AZ36+[1]PE!AZ36+[1]TE!AZ36</f>
        <v>281381</v>
      </c>
      <c r="AG36" s="32">
        <f>[1]AQ!BA36+[1]CH!BA36+[1]PE!BA36+[1]TE!BA36</f>
        <v>74461</v>
      </c>
      <c r="AH36" s="31">
        <f>[1]AQ!BB36+[1]CH!BB36+[1]PE!BB36+[1]TE!BB36</f>
        <v>276786</v>
      </c>
      <c r="AI36" s="32">
        <f>[1]AQ!BC36+[1]CH!BC36+[1]PE!BC36+[1]TE!BC36</f>
        <v>74417</v>
      </c>
      <c r="AJ36" s="31">
        <f>[1]AQ!BD36+[1]CH!BD36+[1]PE!BD36+[1]TE!BD36</f>
        <v>254058</v>
      </c>
      <c r="AK36" s="32">
        <v>80445</v>
      </c>
      <c r="AL36" s="31">
        <v>274777</v>
      </c>
      <c r="AM36" s="32">
        <v>88549</v>
      </c>
      <c r="AN36" s="31">
        <v>285468</v>
      </c>
      <c r="AO36" s="32">
        <v>90659</v>
      </c>
      <c r="AP36" s="31">
        <v>286591</v>
      </c>
      <c r="AQ36" s="32">
        <v>92529</v>
      </c>
      <c r="AR36" s="31">
        <v>303659</v>
      </c>
      <c r="AS36" s="32">
        <v>104274</v>
      </c>
      <c r="AT36" s="31">
        <v>336010</v>
      </c>
    </row>
    <row r="37" spans="1:46" ht="13.9" customHeight="1" thickBot="1" x14ac:dyDescent="0.3">
      <c r="A37" s="39"/>
      <c r="B37" s="13" t="s">
        <v>6</v>
      </c>
      <c r="C37" s="41">
        <v>95158</v>
      </c>
      <c r="D37" s="40">
        <v>430274</v>
      </c>
      <c r="E37" s="41">
        <v>101143</v>
      </c>
      <c r="F37" s="40">
        <v>452562</v>
      </c>
      <c r="G37" s="42">
        <v>96644</v>
      </c>
      <c r="H37" s="43">
        <v>417169</v>
      </c>
      <c r="I37" s="42">
        <v>93805</v>
      </c>
      <c r="J37" s="43">
        <v>440379</v>
      </c>
      <c r="K37" s="44">
        <v>101673</v>
      </c>
      <c r="L37" s="45">
        <v>417296</v>
      </c>
      <c r="M37" s="41">
        <v>102710</v>
      </c>
      <c r="N37" s="40">
        <v>417560</v>
      </c>
      <c r="O37" s="41">
        <v>112417</v>
      </c>
      <c r="P37" s="40">
        <v>462146</v>
      </c>
      <c r="Q37" s="41">
        <v>111660</v>
      </c>
      <c r="R37" s="40">
        <v>456234</v>
      </c>
      <c r="S37" s="41">
        <v>108368</v>
      </c>
      <c r="T37" s="40">
        <v>423138</v>
      </c>
      <c r="U37" s="41">
        <v>90779</v>
      </c>
      <c r="V37" s="40">
        <v>439168</v>
      </c>
      <c r="W37" s="41">
        <v>94761</v>
      </c>
      <c r="X37" s="40">
        <v>409183</v>
      </c>
      <c r="Y37" s="41">
        <v>105891</v>
      </c>
      <c r="Z37" s="40">
        <v>425943</v>
      </c>
      <c r="AA37" s="41">
        <v>103218</v>
      </c>
      <c r="AB37" s="40">
        <v>421754</v>
      </c>
      <c r="AC37" s="41">
        <v>95469</v>
      </c>
      <c r="AD37" s="40">
        <v>401361</v>
      </c>
      <c r="AE37" s="46">
        <f>[1]AQ!AY37+[1]CH!AY37+[1]PE!AY37+[1]TE!AY37</f>
        <v>83611</v>
      </c>
      <c r="AF37" s="47">
        <f>[1]AQ!AZ37+[1]CH!AZ37+[1]PE!AZ37+[1]TE!AZ37</f>
        <v>352633</v>
      </c>
      <c r="AG37" s="41">
        <f>[1]AQ!BA37+[1]CH!BA37+[1]PE!BA37+[1]TE!BA37</f>
        <v>90253</v>
      </c>
      <c r="AH37" s="40">
        <f>[1]AQ!BB37+[1]CH!BB37+[1]PE!BB37+[1]TE!BB37</f>
        <v>346906</v>
      </c>
      <c r="AI37" s="41">
        <f>[1]AQ!BC37+[1]CH!BC37+[1]PE!BC37+[1]TE!BC37</f>
        <v>91064</v>
      </c>
      <c r="AJ37" s="40">
        <f>[1]AQ!BD37+[1]CH!BD37+[1]PE!BD37+[1]TE!BD37</f>
        <v>320308</v>
      </c>
      <c r="AK37" s="41">
        <v>96813</v>
      </c>
      <c r="AL37" s="40">
        <v>342639</v>
      </c>
      <c r="AM37" s="41">
        <v>106468</v>
      </c>
      <c r="AN37" s="40">
        <v>351807</v>
      </c>
      <c r="AO37" s="41">
        <v>109401</v>
      </c>
      <c r="AP37" s="40">
        <v>355168</v>
      </c>
      <c r="AQ37" s="41">
        <v>100527</v>
      </c>
      <c r="AR37" s="40">
        <v>333484</v>
      </c>
      <c r="AS37" s="41">
        <v>117896</v>
      </c>
      <c r="AT37" s="40">
        <v>390044</v>
      </c>
    </row>
    <row r="38" spans="1:46" x14ac:dyDescent="0.25">
      <c r="A38" s="30"/>
      <c r="B38" s="11" t="s">
        <v>3</v>
      </c>
      <c r="C38" s="32">
        <v>9950</v>
      </c>
      <c r="D38" s="31">
        <v>29133</v>
      </c>
      <c r="E38" s="32">
        <v>9414</v>
      </c>
      <c r="F38" s="31">
        <v>29111</v>
      </c>
      <c r="G38" s="33">
        <v>11119</v>
      </c>
      <c r="H38" s="34">
        <v>32484</v>
      </c>
      <c r="I38" s="33">
        <v>10158</v>
      </c>
      <c r="J38" s="34">
        <v>30958</v>
      </c>
      <c r="K38" s="35">
        <v>10287</v>
      </c>
      <c r="L38" s="36">
        <v>32565</v>
      </c>
      <c r="M38" s="32">
        <v>11352</v>
      </c>
      <c r="N38" s="31">
        <v>32922</v>
      </c>
      <c r="O38" s="32">
        <v>11058</v>
      </c>
      <c r="P38" s="31">
        <v>39586</v>
      </c>
      <c r="Q38" s="32">
        <v>12227</v>
      </c>
      <c r="R38" s="31">
        <v>43290</v>
      </c>
      <c r="S38" s="32">
        <v>11232</v>
      </c>
      <c r="T38" s="31">
        <v>35943</v>
      </c>
      <c r="U38" s="32">
        <v>8715</v>
      </c>
      <c r="V38" s="31">
        <v>38011</v>
      </c>
      <c r="W38" s="32">
        <v>10828</v>
      </c>
      <c r="X38" s="31">
        <v>39291</v>
      </c>
      <c r="Y38" s="32">
        <v>12391</v>
      </c>
      <c r="Z38" s="31">
        <v>41267</v>
      </c>
      <c r="AA38" s="32">
        <v>10085</v>
      </c>
      <c r="AB38" s="31">
        <v>34872</v>
      </c>
      <c r="AC38" s="32">
        <v>9934</v>
      </c>
      <c r="AD38" s="31">
        <v>31767</v>
      </c>
      <c r="AE38" s="37">
        <f>[1]AQ!AY38+[1]CH!AY38+[1]PE!AY38+[1]TE!AY38</f>
        <v>8757</v>
      </c>
      <c r="AF38" s="38">
        <f>[1]AQ!AZ38+[1]CH!AZ38+[1]PE!AZ38+[1]TE!AZ38</f>
        <v>25087</v>
      </c>
      <c r="AG38" s="32">
        <f>[1]AQ!BA38+[1]CH!BA38+[1]PE!BA38+[1]TE!BA38</f>
        <v>9030</v>
      </c>
      <c r="AH38" s="31">
        <f>[1]AQ!BB38+[1]CH!BB38+[1]PE!BB38+[1]TE!BB38</f>
        <v>24683</v>
      </c>
      <c r="AI38" s="32">
        <f>[1]AQ!BC38+[1]CH!BC38+[1]PE!BC38+[1]TE!BC38</f>
        <v>10743</v>
      </c>
      <c r="AJ38" s="31">
        <f>[1]AQ!BD38+[1]CH!BD38+[1]PE!BD38+[1]TE!BD38</f>
        <v>27876</v>
      </c>
      <c r="AK38" s="32">
        <v>9356</v>
      </c>
      <c r="AL38" s="31">
        <v>25421</v>
      </c>
      <c r="AM38" s="32">
        <v>10086</v>
      </c>
      <c r="AN38" s="31">
        <v>24623</v>
      </c>
      <c r="AO38" s="32">
        <v>10075</v>
      </c>
      <c r="AP38" s="31">
        <v>26290</v>
      </c>
      <c r="AQ38" s="32">
        <v>4127</v>
      </c>
      <c r="AR38" s="31">
        <v>10728</v>
      </c>
      <c r="AS38" s="32">
        <v>6975</v>
      </c>
      <c r="AT38" s="31">
        <v>19537</v>
      </c>
    </row>
    <row r="39" spans="1:46" x14ac:dyDescent="0.25">
      <c r="A39" s="30" t="s">
        <v>15</v>
      </c>
      <c r="B39" s="11" t="s">
        <v>5</v>
      </c>
      <c r="C39" s="32">
        <v>53400</v>
      </c>
      <c r="D39" s="31">
        <v>127512</v>
      </c>
      <c r="E39" s="32">
        <v>56999</v>
      </c>
      <c r="F39" s="31">
        <v>140258</v>
      </c>
      <c r="G39" s="33">
        <v>57168</v>
      </c>
      <c r="H39" s="34">
        <v>135262</v>
      </c>
      <c r="I39" s="33">
        <v>61232</v>
      </c>
      <c r="J39" s="34">
        <v>171282</v>
      </c>
      <c r="K39" s="35">
        <v>63860</v>
      </c>
      <c r="L39" s="36">
        <v>150988</v>
      </c>
      <c r="M39" s="32">
        <v>65142</v>
      </c>
      <c r="N39" s="31">
        <v>161539</v>
      </c>
      <c r="O39" s="32">
        <v>66054</v>
      </c>
      <c r="P39" s="31">
        <v>169647</v>
      </c>
      <c r="Q39" s="32">
        <v>61767</v>
      </c>
      <c r="R39" s="31">
        <v>160623</v>
      </c>
      <c r="S39" s="32">
        <v>60568</v>
      </c>
      <c r="T39" s="31">
        <v>146499</v>
      </c>
      <c r="U39" s="32">
        <v>56304</v>
      </c>
      <c r="V39" s="31">
        <v>219220</v>
      </c>
      <c r="W39" s="32">
        <v>60463</v>
      </c>
      <c r="X39" s="31">
        <v>158104</v>
      </c>
      <c r="Y39" s="32">
        <v>61584</v>
      </c>
      <c r="Z39" s="31">
        <v>151054</v>
      </c>
      <c r="AA39" s="32">
        <v>55723</v>
      </c>
      <c r="AB39" s="31">
        <v>134269</v>
      </c>
      <c r="AC39" s="32">
        <v>46765</v>
      </c>
      <c r="AD39" s="31">
        <v>119685</v>
      </c>
      <c r="AE39" s="37">
        <f>[1]AQ!AY39+[1]CH!AY39+[1]PE!AY39+[1]TE!AY39</f>
        <v>53117</v>
      </c>
      <c r="AF39" s="38">
        <f>[1]AQ!AZ39+[1]CH!AZ39+[1]PE!AZ39+[1]TE!AZ39</f>
        <v>109610</v>
      </c>
      <c r="AG39" s="32">
        <f>[1]AQ!BA39+[1]CH!BA39+[1]PE!BA39+[1]TE!BA39</f>
        <v>54701</v>
      </c>
      <c r="AH39" s="31">
        <f>[1]AQ!BB39+[1]CH!BB39+[1]PE!BB39+[1]TE!BB39</f>
        <v>106325</v>
      </c>
      <c r="AI39" s="32">
        <f>[1]AQ!BC39+[1]CH!BC39+[1]PE!BC39+[1]TE!BC39</f>
        <v>55315</v>
      </c>
      <c r="AJ39" s="31">
        <f>[1]AQ!BD39+[1]CH!BD39+[1]PE!BD39+[1]TE!BD39</f>
        <v>104963</v>
      </c>
      <c r="AK39" s="32">
        <v>50826</v>
      </c>
      <c r="AL39" s="31">
        <v>108854</v>
      </c>
      <c r="AM39" s="32">
        <v>55027</v>
      </c>
      <c r="AN39" s="31">
        <v>108554</v>
      </c>
      <c r="AO39" s="32">
        <v>56636</v>
      </c>
      <c r="AP39" s="31">
        <v>104621</v>
      </c>
      <c r="AQ39" s="32">
        <v>41474</v>
      </c>
      <c r="AR39" s="31">
        <v>79428</v>
      </c>
      <c r="AS39" s="32">
        <v>58755</v>
      </c>
      <c r="AT39" s="31">
        <v>110749</v>
      </c>
    </row>
    <row r="40" spans="1:46" ht="13.9" customHeight="1" thickBot="1" x14ac:dyDescent="0.3">
      <c r="A40" s="39"/>
      <c r="B40" s="13" t="s">
        <v>6</v>
      </c>
      <c r="C40" s="41">
        <v>63350</v>
      </c>
      <c r="D40" s="40">
        <v>156645</v>
      </c>
      <c r="E40" s="41">
        <v>66413</v>
      </c>
      <c r="F40" s="40">
        <v>169369</v>
      </c>
      <c r="G40" s="42">
        <v>68287</v>
      </c>
      <c r="H40" s="43">
        <v>167746</v>
      </c>
      <c r="I40" s="42">
        <v>71390</v>
      </c>
      <c r="J40" s="43">
        <v>202240</v>
      </c>
      <c r="K40" s="44">
        <v>74147</v>
      </c>
      <c r="L40" s="45">
        <v>183553</v>
      </c>
      <c r="M40" s="41">
        <v>76494</v>
      </c>
      <c r="N40" s="40">
        <v>194461</v>
      </c>
      <c r="O40" s="41">
        <v>77112</v>
      </c>
      <c r="P40" s="40">
        <v>209233</v>
      </c>
      <c r="Q40" s="41">
        <v>73994</v>
      </c>
      <c r="R40" s="40">
        <v>203913</v>
      </c>
      <c r="S40" s="41">
        <v>71800</v>
      </c>
      <c r="T40" s="40">
        <v>182442</v>
      </c>
      <c r="U40" s="41">
        <v>65019</v>
      </c>
      <c r="V40" s="40">
        <v>257231</v>
      </c>
      <c r="W40" s="41">
        <v>71291</v>
      </c>
      <c r="X40" s="40">
        <v>197395</v>
      </c>
      <c r="Y40" s="41">
        <v>73975</v>
      </c>
      <c r="Z40" s="40">
        <v>192321</v>
      </c>
      <c r="AA40" s="41">
        <v>65808</v>
      </c>
      <c r="AB40" s="40">
        <v>169141</v>
      </c>
      <c r="AC40" s="41">
        <v>56699</v>
      </c>
      <c r="AD40" s="40">
        <v>151452</v>
      </c>
      <c r="AE40" s="46">
        <f>[1]AQ!AY40+[1]CH!AY40+[1]PE!AY40+[1]TE!AY40</f>
        <v>61874</v>
      </c>
      <c r="AF40" s="47">
        <f>[1]AQ!AZ40+[1]CH!AZ40+[1]PE!AZ40+[1]TE!AZ40</f>
        <v>134697</v>
      </c>
      <c r="AG40" s="41">
        <f>[1]AQ!BA40+[1]CH!BA40+[1]PE!BA40+[1]TE!BA40</f>
        <v>63731</v>
      </c>
      <c r="AH40" s="40">
        <f>[1]AQ!BB40+[1]CH!BB40+[1]PE!BB40+[1]TE!BB40</f>
        <v>131008</v>
      </c>
      <c r="AI40" s="41">
        <f>[1]AQ!BC40+[1]CH!BC40+[1]PE!BC40+[1]TE!BC40</f>
        <v>66058</v>
      </c>
      <c r="AJ40" s="40">
        <f>[1]AQ!BD40+[1]CH!BD40+[1]PE!BD40+[1]TE!BD40</f>
        <v>132839</v>
      </c>
      <c r="AK40" s="41">
        <v>60182</v>
      </c>
      <c r="AL40" s="40">
        <v>134275</v>
      </c>
      <c r="AM40" s="41">
        <v>65113</v>
      </c>
      <c r="AN40" s="40">
        <v>133177</v>
      </c>
      <c r="AO40" s="41">
        <v>66711</v>
      </c>
      <c r="AP40" s="40">
        <v>130911</v>
      </c>
      <c r="AQ40" s="41">
        <v>45601</v>
      </c>
      <c r="AR40" s="40">
        <v>90156</v>
      </c>
      <c r="AS40" s="41">
        <v>65730</v>
      </c>
      <c r="AT40" s="40">
        <v>130286</v>
      </c>
    </row>
    <row r="41" spans="1:46" x14ac:dyDescent="0.25">
      <c r="A41" s="20"/>
      <c r="B41" s="21" t="s">
        <v>3</v>
      </c>
      <c r="C41" s="23">
        <v>5669</v>
      </c>
      <c r="D41" s="22">
        <v>17262</v>
      </c>
      <c r="E41" s="23">
        <v>5257</v>
      </c>
      <c r="F41" s="22">
        <v>17657</v>
      </c>
      <c r="G41" s="24">
        <v>6444</v>
      </c>
      <c r="H41" s="25">
        <v>19979</v>
      </c>
      <c r="I41" s="24">
        <v>6145</v>
      </c>
      <c r="J41" s="25">
        <v>20096</v>
      </c>
      <c r="K41" s="26">
        <v>6229</v>
      </c>
      <c r="L41" s="27">
        <v>21485</v>
      </c>
      <c r="M41" s="23">
        <v>6048</v>
      </c>
      <c r="N41" s="22">
        <v>21520</v>
      </c>
      <c r="O41" s="23">
        <v>6460</v>
      </c>
      <c r="P41" s="22">
        <v>23004</v>
      </c>
      <c r="Q41" s="23">
        <v>7028</v>
      </c>
      <c r="R41" s="22">
        <v>28323</v>
      </c>
      <c r="S41" s="23">
        <v>6501</v>
      </c>
      <c r="T41" s="22">
        <v>22823</v>
      </c>
      <c r="U41" s="23">
        <v>5947</v>
      </c>
      <c r="V41" s="22">
        <v>26160</v>
      </c>
      <c r="W41" s="23">
        <v>6098</v>
      </c>
      <c r="X41" s="22">
        <v>24666</v>
      </c>
      <c r="Y41" s="23">
        <v>6212</v>
      </c>
      <c r="Z41" s="22">
        <v>24433</v>
      </c>
      <c r="AA41" s="23">
        <v>5448</v>
      </c>
      <c r="AB41" s="22">
        <v>20190</v>
      </c>
      <c r="AC41" s="23">
        <v>5693</v>
      </c>
      <c r="AD41" s="22">
        <v>19658</v>
      </c>
      <c r="AE41" s="28">
        <f>[1]AQ!AY41+[1]CH!AY41+[1]PE!AY41+[1]TE!AY41</f>
        <v>4693</v>
      </c>
      <c r="AF41" s="29">
        <f>[1]AQ!AZ41+[1]CH!AZ41+[1]PE!AZ41+[1]TE!AZ41</f>
        <v>16154</v>
      </c>
      <c r="AG41" s="23">
        <f>[1]AQ!BA41+[1]CH!BA41+[1]PE!BA41+[1]TE!BA41</f>
        <v>4677</v>
      </c>
      <c r="AH41" s="22">
        <f>[1]AQ!BB41+[1]CH!BB41+[1]PE!BB41+[1]TE!BB41</f>
        <v>13717</v>
      </c>
      <c r="AI41" s="23">
        <f>[1]AQ!BC41+[1]CH!BC41+[1]PE!BC41+[1]TE!BC41</f>
        <v>5144</v>
      </c>
      <c r="AJ41" s="22">
        <f>[1]AQ!BD41+[1]CH!BD41+[1]PE!BD41+[1]TE!BD41</f>
        <v>18411</v>
      </c>
      <c r="AK41" s="23">
        <v>5467</v>
      </c>
      <c r="AL41" s="22">
        <v>14573</v>
      </c>
      <c r="AM41" s="23">
        <v>5441</v>
      </c>
      <c r="AN41" s="22">
        <v>13900</v>
      </c>
      <c r="AO41" s="23">
        <v>5017</v>
      </c>
      <c r="AP41" s="22">
        <v>13253</v>
      </c>
      <c r="AQ41" s="23">
        <v>738</v>
      </c>
      <c r="AR41" s="22">
        <v>3194</v>
      </c>
      <c r="AS41" s="23">
        <v>3173</v>
      </c>
      <c r="AT41" s="22">
        <v>9124</v>
      </c>
    </row>
    <row r="42" spans="1:46" x14ac:dyDescent="0.25">
      <c r="A42" s="30" t="s">
        <v>16</v>
      </c>
      <c r="B42" s="11" t="s">
        <v>5</v>
      </c>
      <c r="C42" s="32">
        <v>47330</v>
      </c>
      <c r="D42" s="31">
        <v>114154</v>
      </c>
      <c r="E42" s="32">
        <v>54739</v>
      </c>
      <c r="F42" s="31">
        <v>126215</v>
      </c>
      <c r="G42" s="33">
        <v>53803</v>
      </c>
      <c r="H42" s="34">
        <v>125479</v>
      </c>
      <c r="I42" s="33">
        <v>54990</v>
      </c>
      <c r="J42" s="34">
        <v>145465</v>
      </c>
      <c r="K42" s="35">
        <v>50695</v>
      </c>
      <c r="L42" s="36">
        <v>121608</v>
      </c>
      <c r="M42" s="32">
        <v>55759</v>
      </c>
      <c r="N42" s="31">
        <v>140089</v>
      </c>
      <c r="O42" s="32">
        <v>57770</v>
      </c>
      <c r="P42" s="31">
        <v>139319</v>
      </c>
      <c r="Q42" s="32">
        <v>59179</v>
      </c>
      <c r="R42" s="31">
        <v>153987</v>
      </c>
      <c r="S42" s="32">
        <v>54845</v>
      </c>
      <c r="T42" s="31">
        <v>128040</v>
      </c>
      <c r="U42" s="32">
        <v>50006</v>
      </c>
      <c r="V42" s="31">
        <v>186634</v>
      </c>
      <c r="W42" s="32">
        <v>51185</v>
      </c>
      <c r="X42" s="31">
        <v>131115</v>
      </c>
      <c r="Y42" s="32">
        <v>48741</v>
      </c>
      <c r="Z42" s="31">
        <v>123344</v>
      </c>
      <c r="AA42" s="32">
        <v>50413</v>
      </c>
      <c r="AB42" s="31">
        <v>122146</v>
      </c>
      <c r="AC42" s="32">
        <v>47430</v>
      </c>
      <c r="AD42" s="31">
        <v>113038</v>
      </c>
      <c r="AE42" s="37">
        <f>[1]AQ!AY42+[1]CH!AY42+[1]PE!AY42+[1]TE!AY42</f>
        <v>43298</v>
      </c>
      <c r="AF42" s="38">
        <f>[1]AQ!AZ42+[1]CH!AZ42+[1]PE!AZ42+[1]TE!AZ42</f>
        <v>102852</v>
      </c>
      <c r="AG42" s="32">
        <f>[1]AQ!BA42+[1]CH!BA42+[1]PE!BA42+[1]TE!BA42</f>
        <v>42062</v>
      </c>
      <c r="AH42" s="31">
        <f>[1]AQ!BB42+[1]CH!BB42+[1]PE!BB42+[1]TE!BB42</f>
        <v>76001</v>
      </c>
      <c r="AI42" s="32">
        <f>[1]AQ!BC42+[1]CH!BC42+[1]PE!BC42+[1]TE!BC42</f>
        <v>45146</v>
      </c>
      <c r="AJ42" s="31">
        <f>[1]AQ!BD42+[1]CH!BD42+[1]PE!BD42+[1]TE!BD42</f>
        <v>108830</v>
      </c>
      <c r="AK42" s="32">
        <v>47475</v>
      </c>
      <c r="AL42" s="31">
        <v>95147</v>
      </c>
      <c r="AM42" s="32">
        <v>49643</v>
      </c>
      <c r="AN42" s="31">
        <v>95053</v>
      </c>
      <c r="AO42" s="32">
        <v>53497</v>
      </c>
      <c r="AP42" s="31">
        <v>107735</v>
      </c>
      <c r="AQ42" s="32">
        <v>14262</v>
      </c>
      <c r="AR42" s="31">
        <v>35685</v>
      </c>
      <c r="AS42" s="32">
        <v>41724</v>
      </c>
      <c r="AT42" s="31">
        <v>79169</v>
      </c>
    </row>
    <row r="43" spans="1:46" ht="13.9" customHeight="1" thickBot="1" x14ac:dyDescent="0.3">
      <c r="A43" s="39"/>
      <c r="B43" s="13" t="s">
        <v>6</v>
      </c>
      <c r="C43" s="41">
        <v>52999</v>
      </c>
      <c r="D43" s="40">
        <v>131416</v>
      </c>
      <c r="E43" s="41">
        <v>59996</v>
      </c>
      <c r="F43" s="40">
        <v>143872</v>
      </c>
      <c r="G43" s="42">
        <v>60247</v>
      </c>
      <c r="H43" s="43">
        <v>145458</v>
      </c>
      <c r="I43" s="42">
        <v>61135</v>
      </c>
      <c r="J43" s="43">
        <v>165561</v>
      </c>
      <c r="K43" s="44">
        <v>56924</v>
      </c>
      <c r="L43" s="45">
        <v>143093</v>
      </c>
      <c r="M43" s="41">
        <v>61807</v>
      </c>
      <c r="N43" s="40">
        <v>161609</v>
      </c>
      <c r="O43" s="41">
        <v>64230</v>
      </c>
      <c r="P43" s="40">
        <v>162323</v>
      </c>
      <c r="Q43" s="41">
        <v>66207</v>
      </c>
      <c r="R43" s="40">
        <v>182310</v>
      </c>
      <c r="S43" s="41">
        <v>61346</v>
      </c>
      <c r="T43" s="40">
        <v>150863</v>
      </c>
      <c r="U43" s="41">
        <v>55953</v>
      </c>
      <c r="V43" s="40">
        <v>212794</v>
      </c>
      <c r="W43" s="41">
        <v>57283</v>
      </c>
      <c r="X43" s="40">
        <v>155781</v>
      </c>
      <c r="Y43" s="41">
        <v>54953</v>
      </c>
      <c r="Z43" s="40">
        <v>147777</v>
      </c>
      <c r="AA43" s="41">
        <v>55861</v>
      </c>
      <c r="AB43" s="40">
        <v>142336</v>
      </c>
      <c r="AC43" s="41">
        <v>53123</v>
      </c>
      <c r="AD43" s="40">
        <v>132696</v>
      </c>
      <c r="AE43" s="46">
        <f>[1]AQ!AY43+[1]CH!AY43+[1]PE!AY43+[1]TE!AY43</f>
        <v>47991</v>
      </c>
      <c r="AF43" s="47">
        <f>[1]AQ!AZ43+[1]CH!AZ43+[1]PE!AZ43+[1]TE!AZ43</f>
        <v>119006</v>
      </c>
      <c r="AG43" s="41">
        <f>[1]AQ!BA43+[1]CH!BA43+[1]PE!BA43+[1]TE!BA43</f>
        <v>46739</v>
      </c>
      <c r="AH43" s="40">
        <f>[1]AQ!BB43+[1]CH!BB43+[1]PE!BB43+[1]TE!BB43</f>
        <v>89718</v>
      </c>
      <c r="AI43" s="41">
        <f>[1]AQ!BC43+[1]CH!BC43+[1]PE!BC43+[1]TE!BC43</f>
        <v>50290</v>
      </c>
      <c r="AJ43" s="40">
        <f>[1]AQ!BD43+[1]CH!BD43+[1]PE!BD43+[1]TE!BD43</f>
        <v>127241</v>
      </c>
      <c r="AK43" s="41">
        <v>52942</v>
      </c>
      <c r="AL43" s="40">
        <v>109720</v>
      </c>
      <c r="AM43" s="41">
        <v>55084</v>
      </c>
      <c r="AN43" s="40">
        <v>108953</v>
      </c>
      <c r="AO43" s="41">
        <v>58514</v>
      </c>
      <c r="AP43" s="40">
        <v>120988</v>
      </c>
      <c r="AQ43" s="41">
        <v>15000</v>
      </c>
      <c r="AR43" s="40">
        <v>38879</v>
      </c>
      <c r="AS43" s="41">
        <v>44897</v>
      </c>
      <c r="AT43" s="40">
        <v>88293</v>
      </c>
    </row>
    <row r="44" spans="1:46" x14ac:dyDescent="0.25">
      <c r="A44" s="30"/>
      <c r="B44" s="11" t="s">
        <v>3</v>
      </c>
      <c r="C44" s="32">
        <v>4005</v>
      </c>
      <c r="D44" s="31">
        <v>14005</v>
      </c>
      <c r="E44" s="32">
        <v>4559</v>
      </c>
      <c r="F44" s="31">
        <v>15428</v>
      </c>
      <c r="G44" s="33">
        <v>4748</v>
      </c>
      <c r="H44" s="34">
        <v>15912</v>
      </c>
      <c r="I44" s="33">
        <v>5224</v>
      </c>
      <c r="J44" s="34">
        <v>18757</v>
      </c>
      <c r="K44" s="35">
        <v>4564</v>
      </c>
      <c r="L44" s="36">
        <v>16193</v>
      </c>
      <c r="M44" s="32">
        <v>4809</v>
      </c>
      <c r="N44" s="31">
        <v>18755</v>
      </c>
      <c r="O44" s="32">
        <v>5091</v>
      </c>
      <c r="P44" s="31">
        <v>19727</v>
      </c>
      <c r="Q44" s="32">
        <v>5756</v>
      </c>
      <c r="R44" s="31">
        <v>20252</v>
      </c>
      <c r="S44" s="32">
        <v>5106</v>
      </c>
      <c r="T44" s="31">
        <v>18067</v>
      </c>
      <c r="U44" s="32">
        <v>4502</v>
      </c>
      <c r="V44" s="31">
        <v>20569</v>
      </c>
      <c r="W44" s="32">
        <v>4704</v>
      </c>
      <c r="X44" s="31">
        <v>19632</v>
      </c>
      <c r="Y44" s="32">
        <v>4724</v>
      </c>
      <c r="Z44" s="31">
        <v>16741</v>
      </c>
      <c r="AA44" s="32">
        <v>4929</v>
      </c>
      <c r="AB44" s="31">
        <v>18351</v>
      </c>
      <c r="AC44" s="32">
        <v>4963</v>
      </c>
      <c r="AD44" s="31">
        <v>18533</v>
      </c>
      <c r="AE44" s="37">
        <f>[1]AQ!AY44+[1]CH!AY44+[1]PE!AY44+[1]TE!AY44</f>
        <v>3354</v>
      </c>
      <c r="AF44" s="38">
        <f>[1]AQ!AZ44+[1]CH!AZ44+[1]PE!AZ44+[1]TE!AZ44</f>
        <v>11717</v>
      </c>
      <c r="AG44" s="32">
        <f>[1]AQ!BA44+[1]CH!BA44+[1]PE!BA44+[1]TE!BA44</f>
        <v>4148</v>
      </c>
      <c r="AH44" s="31">
        <f>[1]AQ!BB44+[1]CH!BB44+[1]PE!BB44+[1]TE!BB44</f>
        <v>12646</v>
      </c>
      <c r="AI44" s="32">
        <f>[1]AQ!BC44+[1]CH!BC44+[1]PE!BC44+[1]TE!BC44</f>
        <v>3824</v>
      </c>
      <c r="AJ44" s="31">
        <f>[1]AQ!BD44+[1]CH!BD44+[1]PE!BD44+[1]TE!BD44</f>
        <v>12767</v>
      </c>
      <c r="AK44" s="32">
        <v>4198</v>
      </c>
      <c r="AL44" s="31">
        <v>11308</v>
      </c>
      <c r="AM44" s="32">
        <v>4535</v>
      </c>
      <c r="AN44" s="31">
        <v>12260</v>
      </c>
      <c r="AO44" s="32">
        <v>4549</v>
      </c>
      <c r="AP44" s="31">
        <v>11659</v>
      </c>
      <c r="AQ44" s="32">
        <v>554</v>
      </c>
      <c r="AR44" s="31">
        <v>2523</v>
      </c>
      <c r="AS44" s="32">
        <v>2541</v>
      </c>
      <c r="AT44" s="31">
        <v>7108</v>
      </c>
    </row>
    <row r="45" spans="1:46" x14ac:dyDescent="0.25">
      <c r="A45" s="30" t="s">
        <v>17</v>
      </c>
      <c r="B45" s="11" t="s">
        <v>5</v>
      </c>
      <c r="C45" s="32">
        <v>65974</v>
      </c>
      <c r="D45" s="31">
        <v>167810</v>
      </c>
      <c r="E45" s="32">
        <v>65904</v>
      </c>
      <c r="F45" s="31">
        <v>176832</v>
      </c>
      <c r="G45" s="33">
        <v>62928</v>
      </c>
      <c r="H45" s="34">
        <v>167576</v>
      </c>
      <c r="I45" s="33">
        <v>73300</v>
      </c>
      <c r="J45" s="34">
        <v>204812</v>
      </c>
      <c r="K45" s="35">
        <v>64325</v>
      </c>
      <c r="L45" s="36">
        <v>160121</v>
      </c>
      <c r="M45" s="32">
        <v>77041</v>
      </c>
      <c r="N45" s="31">
        <v>201724</v>
      </c>
      <c r="O45" s="32">
        <v>80856</v>
      </c>
      <c r="P45" s="31">
        <v>213228</v>
      </c>
      <c r="Q45" s="32">
        <v>80385</v>
      </c>
      <c r="R45" s="31">
        <v>207392</v>
      </c>
      <c r="S45" s="32">
        <v>80830</v>
      </c>
      <c r="T45" s="31">
        <v>196155</v>
      </c>
      <c r="U45" s="32">
        <v>70644</v>
      </c>
      <c r="V45" s="31">
        <v>228402</v>
      </c>
      <c r="W45" s="32">
        <v>69391</v>
      </c>
      <c r="X45" s="31">
        <v>173642</v>
      </c>
      <c r="Y45" s="32">
        <v>67097</v>
      </c>
      <c r="Z45" s="31">
        <v>155825</v>
      </c>
      <c r="AA45" s="32">
        <v>70535</v>
      </c>
      <c r="AB45" s="31">
        <v>173045</v>
      </c>
      <c r="AC45" s="32">
        <v>64110</v>
      </c>
      <c r="AD45" s="31">
        <v>156963</v>
      </c>
      <c r="AE45" s="37">
        <f>[1]AQ!AY45+[1]CH!AY45+[1]PE!AY45+[1]TE!AY45</f>
        <v>58758</v>
      </c>
      <c r="AF45" s="38">
        <f>[1]AQ!AZ45+[1]CH!AZ45+[1]PE!AZ45+[1]TE!AZ45</f>
        <v>135831</v>
      </c>
      <c r="AG45" s="32">
        <f>[1]AQ!BA45+[1]CH!BA45+[1]PE!BA45+[1]TE!BA45</f>
        <v>68766</v>
      </c>
      <c r="AH45" s="31">
        <f>[1]AQ!BB45+[1]CH!BB45+[1]PE!BB45+[1]TE!BB45</f>
        <v>134371</v>
      </c>
      <c r="AI45" s="32">
        <f>[1]AQ!BC45+[1]CH!BC45+[1]PE!BC45+[1]TE!BC45</f>
        <v>58482</v>
      </c>
      <c r="AJ45" s="31">
        <f>[1]AQ!BD45+[1]CH!BD45+[1]PE!BD45+[1]TE!BD45</f>
        <v>122624</v>
      </c>
      <c r="AK45" s="32">
        <v>71265</v>
      </c>
      <c r="AL45" s="31">
        <v>146561</v>
      </c>
      <c r="AM45" s="32">
        <v>71650</v>
      </c>
      <c r="AN45" s="31">
        <v>142340</v>
      </c>
      <c r="AO45" s="32">
        <v>66889</v>
      </c>
      <c r="AP45" s="31">
        <v>131530</v>
      </c>
      <c r="AQ45" s="32">
        <v>12765</v>
      </c>
      <c r="AR45" s="31">
        <v>31392</v>
      </c>
      <c r="AS45" s="32">
        <v>58441</v>
      </c>
      <c r="AT45" s="31">
        <v>111861</v>
      </c>
    </row>
    <row r="46" spans="1:46" ht="13.9" customHeight="1" thickBot="1" x14ac:dyDescent="0.3">
      <c r="A46" s="39"/>
      <c r="B46" s="13" t="s">
        <v>6</v>
      </c>
      <c r="C46" s="41">
        <v>69979</v>
      </c>
      <c r="D46" s="40">
        <v>181815</v>
      </c>
      <c r="E46" s="41">
        <v>70463</v>
      </c>
      <c r="F46" s="40">
        <v>192260</v>
      </c>
      <c r="G46" s="42">
        <v>67676</v>
      </c>
      <c r="H46" s="43">
        <v>183488</v>
      </c>
      <c r="I46" s="42">
        <v>78524</v>
      </c>
      <c r="J46" s="43">
        <v>223569</v>
      </c>
      <c r="K46" s="44">
        <v>68889</v>
      </c>
      <c r="L46" s="45">
        <v>176314</v>
      </c>
      <c r="M46" s="41">
        <v>81850</v>
      </c>
      <c r="N46" s="40">
        <v>220479</v>
      </c>
      <c r="O46" s="41">
        <v>85947</v>
      </c>
      <c r="P46" s="40">
        <v>232955</v>
      </c>
      <c r="Q46" s="41">
        <v>86141</v>
      </c>
      <c r="R46" s="40">
        <v>227644</v>
      </c>
      <c r="S46" s="41">
        <v>85936</v>
      </c>
      <c r="T46" s="40">
        <v>214222</v>
      </c>
      <c r="U46" s="41">
        <v>75146</v>
      </c>
      <c r="V46" s="40">
        <v>248971</v>
      </c>
      <c r="W46" s="41">
        <v>74095</v>
      </c>
      <c r="X46" s="40">
        <v>193274</v>
      </c>
      <c r="Y46" s="41">
        <v>71821</v>
      </c>
      <c r="Z46" s="40">
        <v>172566</v>
      </c>
      <c r="AA46" s="41">
        <v>75464</v>
      </c>
      <c r="AB46" s="40">
        <v>191396</v>
      </c>
      <c r="AC46" s="41">
        <v>69073</v>
      </c>
      <c r="AD46" s="40">
        <v>175496</v>
      </c>
      <c r="AE46" s="46">
        <f>[1]AQ!AY46+[1]CH!AY46+[1]PE!AY46+[1]TE!AY46</f>
        <v>62112</v>
      </c>
      <c r="AF46" s="47">
        <f>[1]AQ!AZ46+[1]CH!AZ46+[1]PE!AZ46+[1]TE!AZ46</f>
        <v>147548</v>
      </c>
      <c r="AG46" s="41">
        <f>[1]AQ!BA46+[1]CH!BA46+[1]PE!BA46+[1]TE!BA46</f>
        <v>72914</v>
      </c>
      <c r="AH46" s="40">
        <f>[1]AQ!BB46+[1]CH!BB46+[1]PE!BB46+[1]TE!BB46</f>
        <v>147017</v>
      </c>
      <c r="AI46" s="41">
        <f>[1]AQ!BC46+[1]CH!BC46+[1]PE!BC46+[1]TE!BC46</f>
        <v>62306</v>
      </c>
      <c r="AJ46" s="40">
        <f>[1]AQ!BD46+[1]CH!BD46+[1]PE!BD46+[1]TE!BD46</f>
        <v>135391</v>
      </c>
      <c r="AK46" s="41">
        <v>75463</v>
      </c>
      <c r="AL46" s="40">
        <v>157869</v>
      </c>
      <c r="AM46" s="41">
        <v>76185</v>
      </c>
      <c r="AN46" s="40">
        <v>154600</v>
      </c>
      <c r="AO46" s="48">
        <v>71438</v>
      </c>
      <c r="AP46" s="48">
        <v>143189</v>
      </c>
      <c r="AQ46" s="41">
        <v>13319</v>
      </c>
      <c r="AR46" s="40">
        <v>33915</v>
      </c>
      <c r="AS46" s="48">
        <v>60982</v>
      </c>
      <c r="AT46" s="48">
        <v>118969</v>
      </c>
    </row>
    <row r="47" spans="1:46" x14ac:dyDescent="0.25">
      <c r="A47" s="49"/>
      <c r="B47" s="50" t="s">
        <v>3</v>
      </c>
      <c r="C47" s="52">
        <v>124390</v>
      </c>
      <c r="D47" s="51">
        <v>584211</v>
      </c>
      <c r="E47" s="52">
        <v>134679</v>
      </c>
      <c r="F47" s="51">
        <v>621883</v>
      </c>
      <c r="G47" s="53">
        <v>142971</v>
      </c>
      <c r="H47" s="54">
        <v>643847</v>
      </c>
      <c r="I47" s="53">
        <v>131871</v>
      </c>
      <c r="J47" s="54">
        <v>607069</v>
      </c>
      <c r="K47" s="55">
        <v>139018</v>
      </c>
      <c r="L47" s="56">
        <v>613003</v>
      </c>
      <c r="M47" s="52">
        <v>137449</v>
      </c>
      <c r="N47" s="51">
        <v>587527</v>
      </c>
      <c r="O47" s="52">
        <v>144790</v>
      </c>
      <c r="P47" s="51">
        <v>642190</v>
      </c>
      <c r="Q47" s="52">
        <v>149972</v>
      </c>
      <c r="R47" s="51">
        <v>649859</v>
      </c>
      <c r="S47" s="52">
        <v>149738</v>
      </c>
      <c r="T47" s="51">
        <v>643214</v>
      </c>
      <c r="U47" s="52">
        <v>115040</v>
      </c>
      <c r="V47" s="51">
        <v>553609</v>
      </c>
      <c r="W47" s="52">
        <v>131316</v>
      </c>
      <c r="X47" s="51">
        <v>601755</v>
      </c>
      <c r="Y47" s="52">
        <v>152999</v>
      </c>
      <c r="Z47" s="51">
        <v>681774</v>
      </c>
      <c r="AA47" s="52">
        <v>146977</v>
      </c>
      <c r="AB47" s="51">
        <v>672216</v>
      </c>
      <c r="AC47" s="52">
        <v>140391</v>
      </c>
      <c r="AD47" s="51">
        <v>605588</v>
      </c>
      <c r="AE47" s="57">
        <f>[1]AQ!AY47+[1]CH!AY47+[1]PE!AY47+[1]TE!AY47</f>
        <v>127713</v>
      </c>
      <c r="AF47" s="58">
        <f>[1]AQ!AZ47+[1]CH!AZ47+[1]PE!AZ47+[1]TE!AZ47</f>
        <v>525443</v>
      </c>
      <c r="AG47" s="52">
        <f>[1]AQ!BA47+[1]CH!BA47+[1]PE!BA47+[1]TE!BA47</f>
        <v>126294</v>
      </c>
      <c r="AH47" s="51">
        <f>[1]AQ!BB47+[1]CH!BB47+[1]PE!BB47+[1]TE!BB47</f>
        <v>493449</v>
      </c>
      <c r="AI47" s="52">
        <f>[1]AQ!BC47+[1]CH!BC47+[1]PE!BC47+[1]TE!BC47</f>
        <v>136995</v>
      </c>
      <c r="AJ47" s="51">
        <f>[1]AQ!BD47+[1]CH!BD47+[1]PE!BD47+[1]TE!BD47</f>
        <v>521763</v>
      </c>
      <c r="AK47" s="52">
        <v>133864</v>
      </c>
      <c r="AL47" s="51">
        <v>507821</v>
      </c>
      <c r="AM47" s="52">
        <v>143819</v>
      </c>
      <c r="AN47" s="51">
        <v>520794</v>
      </c>
      <c r="AO47" s="52">
        <v>138711</v>
      </c>
      <c r="AP47" s="51">
        <v>489616</v>
      </c>
      <c r="AQ47" s="52">
        <v>42496</v>
      </c>
      <c r="AR47" s="51">
        <v>151709</v>
      </c>
      <c r="AS47" s="52">
        <v>73271</v>
      </c>
      <c r="AT47" s="51">
        <v>275531</v>
      </c>
    </row>
    <row r="48" spans="1:46" x14ac:dyDescent="0.25">
      <c r="A48" s="59" t="s">
        <v>18</v>
      </c>
      <c r="B48" s="60" t="s">
        <v>5</v>
      </c>
      <c r="C48" s="62">
        <v>975633</v>
      </c>
      <c r="D48" s="61">
        <v>3933346</v>
      </c>
      <c r="E48" s="62">
        <v>1007011</v>
      </c>
      <c r="F48" s="61">
        <v>4081076</v>
      </c>
      <c r="G48" s="63">
        <v>1019415</v>
      </c>
      <c r="H48" s="64">
        <v>4164481</v>
      </c>
      <c r="I48" s="63">
        <v>1109137</v>
      </c>
      <c r="J48" s="64">
        <v>4505635</v>
      </c>
      <c r="K48" s="65">
        <v>1096938</v>
      </c>
      <c r="L48" s="66">
        <v>4306193</v>
      </c>
      <c r="M48" s="62">
        <v>1153449</v>
      </c>
      <c r="N48" s="61">
        <v>4386508</v>
      </c>
      <c r="O48" s="62">
        <v>1205460</v>
      </c>
      <c r="P48" s="61">
        <v>4620018</v>
      </c>
      <c r="Q48" s="62">
        <v>1163779</v>
      </c>
      <c r="R48" s="61">
        <v>4463007</v>
      </c>
      <c r="S48" s="62">
        <v>1205507</v>
      </c>
      <c r="T48" s="61">
        <v>4480249</v>
      </c>
      <c r="U48" s="62">
        <v>999322</v>
      </c>
      <c r="V48" s="61">
        <v>4095052</v>
      </c>
      <c r="W48" s="62">
        <v>1087523</v>
      </c>
      <c r="X48" s="61">
        <v>4345885</v>
      </c>
      <c r="Y48" s="62">
        <v>1137703</v>
      </c>
      <c r="Z48" s="61">
        <v>4288494</v>
      </c>
      <c r="AA48" s="62">
        <v>1126158</v>
      </c>
      <c r="AB48" s="61">
        <v>4166837</v>
      </c>
      <c r="AC48" s="62">
        <v>1060520</v>
      </c>
      <c r="AD48" s="61">
        <v>3947105</v>
      </c>
      <c r="AE48" s="67">
        <f>[1]AQ!AY48+[1]CH!AY48+[1]PE!AY48+[1]TE!AY48</f>
        <v>983677</v>
      </c>
      <c r="AF48" s="68">
        <f>[1]AQ!AZ48+[1]CH!AZ48+[1]PE!AZ48+[1]TE!AZ48</f>
        <v>3472978</v>
      </c>
      <c r="AG48" s="62">
        <f>[1]AQ!BA48+[1]CH!BA48+[1]PE!BA48+[1]TE!BA48</f>
        <v>1088992</v>
      </c>
      <c r="AH48" s="61">
        <f>[1]AQ!BB48+[1]CH!BB48+[1]PE!BB48+[1]TE!BB48</f>
        <v>3571431</v>
      </c>
      <c r="AI48" s="62">
        <f>[1]AQ!BC48+[1]CH!BC48+[1]PE!BC48+[1]TE!BC48</f>
        <v>1069453</v>
      </c>
      <c r="AJ48" s="61">
        <f>[1]AQ!BD48+[1]CH!BD48+[1]PE!BD48+[1]TE!BD48</f>
        <v>3486084</v>
      </c>
      <c r="AK48" s="62">
        <v>1074883</v>
      </c>
      <c r="AL48" s="61">
        <v>3491153</v>
      </c>
      <c r="AM48" s="62">
        <v>1143294</v>
      </c>
      <c r="AN48" s="61">
        <v>3633436</v>
      </c>
      <c r="AO48" s="62">
        <v>1146193</v>
      </c>
      <c r="AP48" s="61">
        <v>3552244</v>
      </c>
      <c r="AQ48" s="62">
        <v>764194</v>
      </c>
      <c r="AR48" s="61">
        <v>2491851</v>
      </c>
      <c r="AS48" s="62">
        <v>909819</v>
      </c>
      <c r="AT48" s="61">
        <v>3015888</v>
      </c>
    </row>
    <row r="49" spans="1:46" ht="15.75" thickBot="1" x14ac:dyDescent="0.3">
      <c r="A49" s="69"/>
      <c r="B49" s="70" t="s">
        <v>6</v>
      </c>
      <c r="C49" s="72">
        <v>1100023</v>
      </c>
      <c r="D49" s="71">
        <v>4517557</v>
      </c>
      <c r="E49" s="72">
        <v>1141690</v>
      </c>
      <c r="F49" s="71">
        <v>4702959</v>
      </c>
      <c r="G49" s="73">
        <v>1162386</v>
      </c>
      <c r="H49" s="74">
        <v>4808328</v>
      </c>
      <c r="I49" s="73">
        <v>1241008</v>
      </c>
      <c r="J49" s="74">
        <v>5112704</v>
      </c>
      <c r="K49" s="75">
        <v>1235956</v>
      </c>
      <c r="L49" s="76">
        <v>4919196</v>
      </c>
      <c r="M49" s="72">
        <v>1290898</v>
      </c>
      <c r="N49" s="71">
        <v>4974035</v>
      </c>
      <c r="O49" s="72">
        <v>1350250</v>
      </c>
      <c r="P49" s="71">
        <v>5262208</v>
      </c>
      <c r="Q49" s="72">
        <v>1313751</v>
      </c>
      <c r="R49" s="71">
        <v>5112866</v>
      </c>
      <c r="S49" s="72">
        <v>1355245</v>
      </c>
      <c r="T49" s="71">
        <v>5123463</v>
      </c>
      <c r="U49" s="72">
        <v>1114362</v>
      </c>
      <c r="V49" s="71">
        <v>4648661</v>
      </c>
      <c r="W49" s="72">
        <v>1218839</v>
      </c>
      <c r="X49" s="71">
        <v>4947640</v>
      </c>
      <c r="Y49" s="72">
        <v>1290702</v>
      </c>
      <c r="Z49" s="71">
        <v>4970268</v>
      </c>
      <c r="AA49" s="72">
        <v>1273135</v>
      </c>
      <c r="AB49" s="71">
        <v>4839053</v>
      </c>
      <c r="AC49" s="72">
        <v>1200911</v>
      </c>
      <c r="AD49" s="71">
        <v>4552693</v>
      </c>
      <c r="AE49" s="77">
        <f>[1]AQ!AY49+[1]CH!AY49+[1]PE!AY49+[1]TE!AY49</f>
        <v>1111390</v>
      </c>
      <c r="AF49" s="78">
        <f>[1]AQ!AZ49+[1]CH!AZ49+[1]PE!AZ49+[1]TE!AZ49</f>
        <v>3998421</v>
      </c>
      <c r="AG49" s="72">
        <f>[1]AQ!BA49+[1]CH!BA49+[1]PE!BA49+[1]TE!BA49</f>
        <v>1215286</v>
      </c>
      <c r="AH49" s="71">
        <f>[1]AQ!BB49+[1]CH!BB49+[1]PE!BB49+[1]TE!BB49</f>
        <v>4064880</v>
      </c>
      <c r="AI49" s="72">
        <f>[1]AQ!BC49+[1]CH!BC49+[1]PE!BC49+[1]TE!BC49</f>
        <v>1206448</v>
      </c>
      <c r="AJ49" s="71">
        <f>[1]AQ!BD49+[1]CH!BD49+[1]PE!BD49+[1]TE!BD49</f>
        <v>4007847</v>
      </c>
      <c r="AK49" s="72">
        <v>1208747</v>
      </c>
      <c r="AL49" s="71">
        <v>3998974</v>
      </c>
      <c r="AM49" s="72">
        <v>1287113</v>
      </c>
      <c r="AN49" s="71">
        <v>4154230</v>
      </c>
      <c r="AO49" s="72">
        <v>1284904</v>
      </c>
      <c r="AP49" s="71">
        <v>4041860</v>
      </c>
      <c r="AQ49" s="72">
        <v>806690</v>
      </c>
      <c r="AR49" s="71">
        <v>2643560</v>
      </c>
      <c r="AS49" s="72">
        <v>983090</v>
      </c>
      <c r="AT49" s="71">
        <v>3291419</v>
      </c>
    </row>
    <row r="50" spans="1:46" ht="15.75" thickBot="1" x14ac:dyDescent="0.3">
      <c r="A50" s="1"/>
      <c r="B50" s="1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AA50" s="80"/>
      <c r="AB50" s="80"/>
      <c r="AC50" s="80"/>
      <c r="AD50" s="80"/>
      <c r="AE50" s="81"/>
      <c r="AF50" s="81"/>
    </row>
    <row r="51" spans="1:46" ht="16.5" thickBot="1" x14ac:dyDescent="0.3">
      <c r="A51" s="1"/>
      <c r="B51" s="1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82"/>
      <c r="AB51" s="82"/>
      <c r="AC51" s="82"/>
      <c r="AD51" s="82"/>
      <c r="AE51" s="102" t="s">
        <v>19</v>
      </c>
      <c r="AF51" s="112"/>
      <c r="AG51" s="103"/>
      <c r="AH51" s="112"/>
      <c r="AI51" s="112"/>
      <c r="AJ51" s="113"/>
      <c r="AK51" s="114"/>
      <c r="AL51" s="79"/>
      <c r="AM51" s="79"/>
      <c r="AN51" s="79"/>
      <c r="AO51" s="79"/>
      <c r="AQ51" s="79"/>
      <c r="AR51" s="79"/>
      <c r="AS51" s="79"/>
      <c r="AT51" s="79"/>
    </row>
    <row r="52" spans="1:46" ht="16.5" thickBot="1" x14ac:dyDescent="0.3">
      <c r="A52" s="1"/>
      <c r="B52" s="1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82"/>
      <c r="AB52" s="82"/>
      <c r="AC52" s="82"/>
      <c r="AD52" s="82"/>
      <c r="AE52" s="107"/>
      <c r="AF52" s="104"/>
      <c r="AG52" s="105"/>
      <c r="AH52" s="104"/>
      <c r="AI52" s="104"/>
      <c r="AJ52" s="104"/>
      <c r="AK52" s="83"/>
      <c r="AL52" s="79"/>
      <c r="AM52" s="79"/>
      <c r="AN52" s="79"/>
      <c r="AO52" s="79"/>
      <c r="AQ52" s="79"/>
      <c r="AR52" s="79"/>
      <c r="AS52" s="79"/>
      <c r="AT52" s="79"/>
    </row>
    <row r="53" spans="1:46" ht="20.25" x14ac:dyDescent="0.25">
      <c r="A53" s="117" t="s">
        <v>25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9"/>
    </row>
    <row r="54" spans="1:46" ht="19.5" thickBot="1" x14ac:dyDescent="0.35">
      <c r="A54" s="123" t="s">
        <v>26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5"/>
    </row>
    <row r="55" spans="1:46" ht="15.75" thickBot="1" x14ac:dyDescent="0.3">
      <c r="W55" s="84"/>
      <c r="X55" s="84"/>
      <c r="Y55" s="84"/>
      <c r="Z55" s="84"/>
      <c r="AA55" s="85"/>
      <c r="AB55" s="85"/>
      <c r="AC55" s="85"/>
      <c r="AD55" s="85"/>
      <c r="AE55" s="81"/>
      <c r="AF55" s="81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</row>
    <row r="56" spans="1:46" x14ac:dyDescent="0.25">
      <c r="C56" s="3">
        <v>2000</v>
      </c>
      <c r="D56" s="4"/>
      <c r="E56" s="3">
        <v>2001</v>
      </c>
      <c r="F56" s="4"/>
      <c r="G56" s="5">
        <v>2002</v>
      </c>
      <c r="H56" s="6"/>
      <c r="I56" s="5">
        <v>2003</v>
      </c>
      <c r="J56" s="6"/>
      <c r="K56" s="7">
        <v>2004</v>
      </c>
      <c r="L56" s="8"/>
      <c r="M56" s="3">
        <v>2005</v>
      </c>
      <c r="N56" s="4"/>
      <c r="O56" s="3">
        <v>2006</v>
      </c>
      <c r="P56" s="4"/>
      <c r="Q56" s="3">
        <v>2007</v>
      </c>
      <c r="R56" s="4"/>
      <c r="S56" s="3">
        <v>2008</v>
      </c>
      <c r="T56" s="4"/>
      <c r="U56" s="3">
        <v>2009</v>
      </c>
      <c r="V56" s="4"/>
      <c r="W56" s="3">
        <v>2010</v>
      </c>
      <c r="X56" s="4"/>
      <c r="Y56" s="3">
        <v>2011</v>
      </c>
      <c r="Z56" s="4"/>
      <c r="AA56" s="3">
        <v>2012</v>
      </c>
      <c r="AB56" s="4"/>
      <c r="AC56" s="3">
        <v>2013</v>
      </c>
      <c r="AD56" s="4"/>
      <c r="AE56" s="9">
        <v>2014</v>
      </c>
      <c r="AF56" s="10"/>
      <c r="AG56" s="3">
        <v>2015</v>
      </c>
      <c r="AH56" s="4"/>
      <c r="AI56" s="3">
        <v>2016</v>
      </c>
      <c r="AJ56" s="4"/>
      <c r="AK56" s="3">
        <v>2017</v>
      </c>
      <c r="AL56" s="4"/>
      <c r="AM56" s="115">
        <v>2018</v>
      </c>
      <c r="AN56" s="116"/>
      <c r="AO56" s="115">
        <v>2019</v>
      </c>
      <c r="AP56" s="116"/>
      <c r="AQ56" s="115">
        <v>2020</v>
      </c>
      <c r="AR56" s="116"/>
      <c r="AS56" s="115">
        <v>2021</v>
      </c>
      <c r="AT56" s="116"/>
    </row>
    <row r="57" spans="1:46" ht="15.75" thickBot="1" x14ac:dyDescent="0.3">
      <c r="A57" s="1"/>
      <c r="B57" s="2"/>
      <c r="C57" s="12" t="s">
        <v>1</v>
      </c>
      <c r="D57" s="13" t="s">
        <v>2</v>
      </c>
      <c r="E57" s="12" t="s">
        <v>1</v>
      </c>
      <c r="F57" s="13" t="s">
        <v>2</v>
      </c>
      <c r="G57" s="14" t="s">
        <v>1</v>
      </c>
      <c r="H57" s="15" t="s">
        <v>2</v>
      </c>
      <c r="I57" s="14" t="s">
        <v>1</v>
      </c>
      <c r="J57" s="15" t="s">
        <v>2</v>
      </c>
      <c r="K57" s="16" t="s">
        <v>1</v>
      </c>
      <c r="L57" s="17" t="s">
        <v>2</v>
      </c>
      <c r="M57" s="12" t="s">
        <v>1</v>
      </c>
      <c r="N57" s="13" t="s">
        <v>2</v>
      </c>
      <c r="O57" s="12" t="s">
        <v>1</v>
      </c>
      <c r="P57" s="13" t="s">
        <v>2</v>
      </c>
      <c r="Q57" s="12" t="s">
        <v>1</v>
      </c>
      <c r="R57" s="13" t="s">
        <v>2</v>
      </c>
      <c r="S57" s="12" t="s">
        <v>1</v>
      </c>
      <c r="T57" s="13" t="s">
        <v>2</v>
      </c>
      <c r="U57" s="12" t="s">
        <v>1</v>
      </c>
      <c r="V57" s="13" t="s">
        <v>2</v>
      </c>
      <c r="W57" s="12" t="s">
        <v>1</v>
      </c>
      <c r="X57" s="13" t="s">
        <v>2</v>
      </c>
      <c r="Y57" s="12" t="s">
        <v>1</v>
      </c>
      <c r="Z57" s="13" t="s">
        <v>2</v>
      </c>
      <c r="AA57" s="12" t="s">
        <v>1</v>
      </c>
      <c r="AB57" s="13" t="s">
        <v>2</v>
      </c>
      <c r="AC57" s="12" t="s">
        <v>1</v>
      </c>
      <c r="AD57" s="13" t="s">
        <v>2</v>
      </c>
      <c r="AE57" s="18" t="s">
        <v>1</v>
      </c>
      <c r="AF57" s="19" t="s">
        <v>2</v>
      </c>
      <c r="AG57" s="12" t="s">
        <v>1</v>
      </c>
      <c r="AH57" s="13" t="s">
        <v>2</v>
      </c>
      <c r="AI57" s="12" t="s">
        <v>1</v>
      </c>
      <c r="AJ57" s="13" t="s">
        <v>2</v>
      </c>
      <c r="AK57" s="12" t="s">
        <v>1</v>
      </c>
      <c r="AL57" s="13" t="s">
        <v>2</v>
      </c>
      <c r="AM57" s="12" t="s">
        <v>1</v>
      </c>
      <c r="AN57" s="13" t="s">
        <v>2</v>
      </c>
      <c r="AO57" s="12" t="s">
        <v>1</v>
      </c>
      <c r="AP57" s="13" t="s">
        <v>2</v>
      </c>
      <c r="AQ57" s="12" t="s">
        <v>1</v>
      </c>
      <c r="AR57" s="13" t="s">
        <v>2</v>
      </c>
      <c r="AS57" s="12" t="s">
        <v>1</v>
      </c>
      <c r="AT57" s="13" t="s">
        <v>2</v>
      </c>
    </row>
    <row r="58" spans="1:46" x14ac:dyDescent="0.25">
      <c r="A58" s="20"/>
      <c r="B58" s="21" t="s">
        <v>3</v>
      </c>
      <c r="C58" s="23">
        <v>33</v>
      </c>
      <c r="D58" s="22">
        <v>182</v>
      </c>
      <c r="E58" s="23">
        <v>29</v>
      </c>
      <c r="F58" s="22">
        <v>212</v>
      </c>
      <c r="G58" s="24">
        <v>72</v>
      </c>
      <c r="H58" s="25">
        <v>422</v>
      </c>
      <c r="I58" s="24">
        <v>37</v>
      </c>
      <c r="J58" s="25">
        <v>672</v>
      </c>
      <c r="K58" s="26">
        <v>80</v>
      </c>
      <c r="L58" s="27">
        <v>622</v>
      </c>
      <c r="M58" s="23">
        <v>145</v>
      </c>
      <c r="N58" s="22">
        <v>992</v>
      </c>
      <c r="O58" s="23">
        <v>129</v>
      </c>
      <c r="P58" s="22">
        <v>840</v>
      </c>
      <c r="Q58" s="23">
        <v>163</v>
      </c>
      <c r="R58" s="22">
        <v>1322</v>
      </c>
      <c r="S58" s="23">
        <v>202</v>
      </c>
      <c r="T58" s="22">
        <v>2600</v>
      </c>
      <c r="U58" s="23">
        <v>244</v>
      </c>
      <c r="V58" s="22">
        <v>1832</v>
      </c>
      <c r="W58" s="23">
        <v>315</v>
      </c>
      <c r="X58" s="22">
        <v>1704</v>
      </c>
      <c r="Y58" s="23">
        <v>270</v>
      </c>
      <c r="Z58" s="22">
        <v>1738</v>
      </c>
      <c r="AA58" s="23">
        <v>421</v>
      </c>
      <c r="AB58" s="22">
        <v>4086</v>
      </c>
      <c r="AC58" s="23">
        <v>404</v>
      </c>
      <c r="AD58" s="22">
        <v>3531</v>
      </c>
      <c r="AE58" s="28">
        <f>[1]AQ!AY58+[1]CH!AY58+[1]PE!AY58+[1]TE!AY58</f>
        <v>310</v>
      </c>
      <c r="AF58" s="29">
        <f>[1]AQ!AZ58+[1]CH!AZ58+[1]PE!AZ58+[1]TE!AZ58</f>
        <v>2690</v>
      </c>
      <c r="AG58" s="23">
        <f>[1]AQ!BA58+[1]CH!BA58+[1]PE!BA58+[1]TE!BA58</f>
        <v>280</v>
      </c>
      <c r="AH58" s="22">
        <f>[1]AQ!BB58+[1]CH!BB58+[1]PE!BB58+[1]TE!BB58</f>
        <v>1648</v>
      </c>
      <c r="AI58" s="23">
        <f>[1]AQ!BC58+[1]CH!BC58+[1]PE!BC58+[1]TE!BC58</f>
        <v>338</v>
      </c>
      <c r="AJ58" s="22">
        <f>[1]AQ!BD58+[1]CH!BD58+[1]PE!BD58+[1]TE!BD58</f>
        <v>2655</v>
      </c>
      <c r="AK58" s="23">
        <v>336</v>
      </c>
      <c r="AL58" s="22">
        <v>1458</v>
      </c>
      <c r="AM58" s="23">
        <v>378</v>
      </c>
      <c r="AN58" s="22">
        <v>1609</v>
      </c>
      <c r="AO58" s="48">
        <v>465</v>
      </c>
      <c r="AP58" s="86">
        <v>1393</v>
      </c>
      <c r="AQ58" s="23">
        <v>414</v>
      </c>
      <c r="AR58" s="22">
        <v>1689</v>
      </c>
      <c r="AS58" s="23">
        <v>130</v>
      </c>
      <c r="AT58" s="22">
        <v>1081</v>
      </c>
    </row>
    <row r="59" spans="1:46" x14ac:dyDescent="0.25">
      <c r="A59" s="30" t="s">
        <v>4</v>
      </c>
      <c r="B59" s="11" t="s">
        <v>5</v>
      </c>
      <c r="C59" s="32">
        <v>2189</v>
      </c>
      <c r="D59" s="31">
        <v>9853</v>
      </c>
      <c r="E59" s="32">
        <v>1772</v>
      </c>
      <c r="F59" s="31">
        <v>8900</v>
      </c>
      <c r="G59" s="33">
        <v>1769</v>
      </c>
      <c r="H59" s="34">
        <v>9462</v>
      </c>
      <c r="I59" s="33">
        <v>2076</v>
      </c>
      <c r="J59" s="34">
        <v>10691</v>
      </c>
      <c r="K59" s="35">
        <v>3192</v>
      </c>
      <c r="L59" s="36">
        <v>18035</v>
      </c>
      <c r="M59" s="32">
        <v>4062</v>
      </c>
      <c r="N59" s="31">
        <v>17218</v>
      </c>
      <c r="O59" s="32">
        <v>5074</v>
      </c>
      <c r="P59" s="31">
        <v>19250</v>
      </c>
      <c r="Q59" s="32">
        <v>3864</v>
      </c>
      <c r="R59" s="31">
        <v>15182</v>
      </c>
      <c r="S59" s="32">
        <v>5701</v>
      </c>
      <c r="T59" s="31">
        <v>20039</v>
      </c>
      <c r="U59" s="32">
        <v>6919</v>
      </c>
      <c r="V59" s="31">
        <v>27012</v>
      </c>
      <c r="W59" s="32">
        <v>6079</v>
      </c>
      <c r="X59" s="31">
        <v>28102</v>
      </c>
      <c r="Y59" s="32">
        <v>7456</v>
      </c>
      <c r="Z59" s="31">
        <v>34427</v>
      </c>
      <c r="AA59" s="32">
        <v>8282</v>
      </c>
      <c r="AB59" s="31">
        <v>29851</v>
      </c>
      <c r="AC59" s="32">
        <v>7067</v>
      </c>
      <c r="AD59" s="31">
        <v>25914</v>
      </c>
      <c r="AE59" s="37">
        <f>[1]AQ!AY59+[1]CH!AY59+[1]PE!AY59+[1]TE!AY59</f>
        <v>6071</v>
      </c>
      <c r="AF59" s="38">
        <f>[1]AQ!AZ59+[1]CH!AZ59+[1]PE!AZ59+[1]TE!AZ59</f>
        <v>22694</v>
      </c>
      <c r="AG59" s="32">
        <f>[1]AQ!BA59+[1]CH!BA59+[1]PE!BA59+[1]TE!BA59</f>
        <v>5846</v>
      </c>
      <c r="AH59" s="31">
        <f>[1]AQ!BB59+[1]CH!BB59+[1]PE!BB59+[1]TE!BB59</f>
        <v>17715</v>
      </c>
      <c r="AI59" s="32">
        <f>[1]AQ!BC59+[1]CH!BC59+[1]PE!BC59+[1]TE!BC59</f>
        <v>6974</v>
      </c>
      <c r="AJ59" s="31">
        <f>[1]AQ!BD59+[1]CH!BD59+[1]PE!BD59+[1]TE!BD59</f>
        <v>22542</v>
      </c>
      <c r="AK59" s="32">
        <v>5953</v>
      </c>
      <c r="AL59" s="31">
        <v>19533</v>
      </c>
      <c r="AM59" s="32">
        <v>8728</v>
      </c>
      <c r="AN59" s="31">
        <v>26860</v>
      </c>
      <c r="AO59" s="48">
        <v>7811</v>
      </c>
      <c r="AP59" s="87">
        <v>25131</v>
      </c>
      <c r="AQ59" s="32">
        <v>7997</v>
      </c>
      <c r="AR59" s="31">
        <v>21887</v>
      </c>
      <c r="AS59" s="32">
        <v>2203</v>
      </c>
      <c r="AT59" s="31">
        <v>8362</v>
      </c>
    </row>
    <row r="60" spans="1:46" ht="13.9" customHeight="1" thickBot="1" x14ac:dyDescent="0.3">
      <c r="A60" s="39"/>
      <c r="B60" s="13" t="s">
        <v>6</v>
      </c>
      <c r="C60" s="41">
        <v>2222</v>
      </c>
      <c r="D60" s="40">
        <v>10035</v>
      </c>
      <c r="E60" s="41">
        <v>1801</v>
      </c>
      <c r="F60" s="40">
        <v>9112</v>
      </c>
      <c r="G60" s="42">
        <v>1841</v>
      </c>
      <c r="H60" s="43">
        <v>9884</v>
      </c>
      <c r="I60" s="42">
        <v>2113</v>
      </c>
      <c r="J60" s="43">
        <v>11363</v>
      </c>
      <c r="K60" s="44">
        <v>3272</v>
      </c>
      <c r="L60" s="45">
        <v>18657</v>
      </c>
      <c r="M60" s="41">
        <v>4207</v>
      </c>
      <c r="N60" s="40">
        <v>18210</v>
      </c>
      <c r="O60" s="41">
        <v>5203</v>
      </c>
      <c r="P60" s="40">
        <v>20090</v>
      </c>
      <c r="Q60" s="41">
        <v>4027</v>
      </c>
      <c r="R60" s="40">
        <v>16504</v>
      </c>
      <c r="S60" s="41">
        <v>5903</v>
      </c>
      <c r="T60" s="40">
        <v>22639</v>
      </c>
      <c r="U60" s="41">
        <v>7163</v>
      </c>
      <c r="V60" s="40">
        <v>28844</v>
      </c>
      <c r="W60" s="41">
        <v>6394</v>
      </c>
      <c r="X60" s="40">
        <v>29806</v>
      </c>
      <c r="Y60" s="41">
        <v>7726</v>
      </c>
      <c r="Z60" s="40">
        <v>36165</v>
      </c>
      <c r="AA60" s="41">
        <v>8703</v>
      </c>
      <c r="AB60" s="40">
        <v>33937</v>
      </c>
      <c r="AC60" s="41">
        <v>7471</v>
      </c>
      <c r="AD60" s="40">
        <v>29445</v>
      </c>
      <c r="AE60" s="46">
        <f>[1]AQ!AY60+[1]CH!AY60+[1]PE!AY60+[1]TE!AY60</f>
        <v>6381</v>
      </c>
      <c r="AF60" s="47">
        <f>[1]AQ!AZ60+[1]CH!AZ60+[1]PE!AZ60+[1]TE!AZ60</f>
        <v>25384</v>
      </c>
      <c r="AG60" s="41">
        <f>[1]AQ!BA60+[1]CH!BA60+[1]PE!BA60+[1]TE!BA60</f>
        <v>6126</v>
      </c>
      <c r="AH60" s="40">
        <f>[1]AQ!BB60+[1]CH!BB60+[1]PE!BB60+[1]TE!BB60</f>
        <v>19363</v>
      </c>
      <c r="AI60" s="41">
        <f>[1]AQ!BC60+[1]CH!BC60+[1]PE!BC60+[1]TE!BC60</f>
        <v>7312</v>
      </c>
      <c r="AJ60" s="40">
        <f>[1]AQ!BD60+[1]CH!BD60+[1]PE!BD60+[1]TE!BD60</f>
        <v>25197</v>
      </c>
      <c r="AK60" s="41">
        <v>6289</v>
      </c>
      <c r="AL60" s="40">
        <v>20991</v>
      </c>
      <c r="AM60" s="41">
        <v>9106</v>
      </c>
      <c r="AN60" s="40">
        <v>28469</v>
      </c>
      <c r="AO60" s="41">
        <v>8276</v>
      </c>
      <c r="AP60" s="40">
        <v>26524</v>
      </c>
      <c r="AQ60" s="41">
        <v>8411</v>
      </c>
      <c r="AR60" s="40">
        <v>23576</v>
      </c>
      <c r="AS60" s="41">
        <v>2333</v>
      </c>
      <c r="AT60" s="40">
        <v>9443</v>
      </c>
    </row>
    <row r="61" spans="1:46" x14ac:dyDescent="0.25">
      <c r="A61" s="30"/>
      <c r="B61" s="11" t="s">
        <v>3</v>
      </c>
      <c r="C61" s="32">
        <v>32</v>
      </c>
      <c r="D61" s="31">
        <v>251</v>
      </c>
      <c r="E61" s="32">
        <v>48</v>
      </c>
      <c r="F61" s="31">
        <v>312</v>
      </c>
      <c r="G61" s="33">
        <v>71</v>
      </c>
      <c r="H61" s="34">
        <v>680</v>
      </c>
      <c r="I61" s="33">
        <v>58</v>
      </c>
      <c r="J61" s="34">
        <v>573</v>
      </c>
      <c r="K61" s="35">
        <v>81</v>
      </c>
      <c r="L61" s="36">
        <v>558</v>
      </c>
      <c r="M61" s="32">
        <v>141</v>
      </c>
      <c r="N61" s="31">
        <v>977</v>
      </c>
      <c r="O61" s="32">
        <v>252</v>
      </c>
      <c r="P61" s="31">
        <v>898</v>
      </c>
      <c r="Q61" s="32">
        <v>265</v>
      </c>
      <c r="R61" s="31">
        <v>2230</v>
      </c>
      <c r="S61" s="32">
        <v>624</v>
      </c>
      <c r="T61" s="31">
        <v>3735</v>
      </c>
      <c r="U61" s="32">
        <v>308</v>
      </c>
      <c r="V61" s="31">
        <v>1925</v>
      </c>
      <c r="W61" s="32">
        <v>274</v>
      </c>
      <c r="X61" s="31">
        <v>1584</v>
      </c>
      <c r="Y61" s="32">
        <v>325</v>
      </c>
      <c r="Z61" s="31">
        <v>2339</v>
      </c>
      <c r="AA61" s="32">
        <v>321</v>
      </c>
      <c r="AB61" s="31">
        <v>4152</v>
      </c>
      <c r="AC61" s="32">
        <v>330</v>
      </c>
      <c r="AD61" s="31">
        <v>2611</v>
      </c>
      <c r="AE61" s="37">
        <f>[1]AQ!AY61+[1]CH!AY61+[1]PE!AY61+[1]TE!AY61</f>
        <v>283</v>
      </c>
      <c r="AF61" s="38">
        <f>[1]AQ!AZ61+[1]CH!AZ61+[1]PE!AZ61+[1]TE!AZ61</f>
        <v>2624</v>
      </c>
      <c r="AG61" s="32">
        <f>[1]AQ!BA61+[1]CH!BA61+[1]PE!BA61+[1]TE!BA61</f>
        <v>382</v>
      </c>
      <c r="AH61" s="31">
        <f>[1]AQ!BB61+[1]CH!BB61+[1]PE!BB61+[1]TE!BB61</f>
        <v>1667</v>
      </c>
      <c r="AI61" s="32">
        <f>[1]AQ!BC61+[1]CH!BC61+[1]PE!BC61+[1]TE!BC61</f>
        <v>479</v>
      </c>
      <c r="AJ61" s="31">
        <f>[1]AQ!BD61+[1]CH!BD61+[1]PE!BD61+[1]TE!BD61</f>
        <v>2900</v>
      </c>
      <c r="AK61" s="32">
        <v>395</v>
      </c>
      <c r="AL61" s="31">
        <v>1556</v>
      </c>
      <c r="AM61" s="32">
        <v>491</v>
      </c>
      <c r="AN61" s="31">
        <v>1941</v>
      </c>
      <c r="AO61" s="32">
        <v>491</v>
      </c>
      <c r="AP61" s="31">
        <v>1398</v>
      </c>
      <c r="AQ61" s="32">
        <v>592</v>
      </c>
      <c r="AR61" s="31">
        <v>2082</v>
      </c>
      <c r="AS61" s="32">
        <v>145</v>
      </c>
      <c r="AT61" s="31">
        <v>1222</v>
      </c>
    </row>
    <row r="62" spans="1:46" x14ac:dyDescent="0.25">
      <c r="A62" s="30" t="s">
        <v>7</v>
      </c>
      <c r="B62" s="11" t="s">
        <v>5</v>
      </c>
      <c r="C62" s="32">
        <v>1720</v>
      </c>
      <c r="D62" s="31">
        <v>6355</v>
      </c>
      <c r="E62" s="32">
        <v>1506</v>
      </c>
      <c r="F62" s="31">
        <v>6387</v>
      </c>
      <c r="G62" s="33">
        <v>1870</v>
      </c>
      <c r="H62" s="34">
        <v>8325</v>
      </c>
      <c r="I62" s="33">
        <v>1555</v>
      </c>
      <c r="J62" s="34">
        <v>7532</v>
      </c>
      <c r="K62" s="35">
        <v>3271</v>
      </c>
      <c r="L62" s="36">
        <v>16477</v>
      </c>
      <c r="M62" s="32">
        <v>3345</v>
      </c>
      <c r="N62" s="31">
        <v>16061</v>
      </c>
      <c r="O62" s="32">
        <v>4574</v>
      </c>
      <c r="P62" s="31">
        <v>15890</v>
      </c>
      <c r="Q62" s="32">
        <v>3571</v>
      </c>
      <c r="R62" s="31">
        <v>11555</v>
      </c>
      <c r="S62" s="32">
        <v>5870</v>
      </c>
      <c r="T62" s="31">
        <v>18133</v>
      </c>
      <c r="U62" s="32">
        <v>6618</v>
      </c>
      <c r="V62" s="31">
        <v>20717</v>
      </c>
      <c r="W62" s="32">
        <v>6258</v>
      </c>
      <c r="X62" s="31">
        <v>25516</v>
      </c>
      <c r="Y62" s="32">
        <v>6580</v>
      </c>
      <c r="Z62" s="31">
        <v>30600</v>
      </c>
      <c r="AA62" s="32">
        <v>6142</v>
      </c>
      <c r="AB62" s="31">
        <v>20119</v>
      </c>
      <c r="AC62" s="32">
        <v>8099</v>
      </c>
      <c r="AD62" s="31">
        <v>24018</v>
      </c>
      <c r="AE62" s="37">
        <f>[1]AQ!AY62+[1]CH!AY62+[1]PE!AY62+[1]TE!AY62</f>
        <v>5842</v>
      </c>
      <c r="AF62" s="38">
        <f>[1]AQ!AZ62+[1]CH!AZ62+[1]PE!AZ62+[1]TE!AZ62</f>
        <v>18579</v>
      </c>
      <c r="AG62" s="32">
        <f>[1]AQ!BA62+[1]CH!BA62+[1]PE!BA62+[1]TE!BA62</f>
        <v>7544</v>
      </c>
      <c r="AH62" s="31">
        <f>[1]AQ!BB62+[1]CH!BB62+[1]PE!BB62+[1]TE!BB62</f>
        <v>18808</v>
      </c>
      <c r="AI62" s="32">
        <f>[1]AQ!BC62+[1]CH!BC62+[1]PE!BC62+[1]TE!BC62</f>
        <v>7320</v>
      </c>
      <c r="AJ62" s="31">
        <f>[1]AQ!BD62+[1]CH!BD62+[1]PE!BD62+[1]TE!BD62</f>
        <v>18518</v>
      </c>
      <c r="AK62" s="32">
        <v>6314</v>
      </c>
      <c r="AL62" s="31">
        <v>17914</v>
      </c>
      <c r="AM62" s="32">
        <v>8268</v>
      </c>
      <c r="AN62" s="31">
        <v>23943</v>
      </c>
      <c r="AO62" s="32">
        <v>8503</v>
      </c>
      <c r="AP62" s="31">
        <v>24967</v>
      </c>
      <c r="AQ62" s="32">
        <v>8332</v>
      </c>
      <c r="AR62" s="31">
        <v>19418</v>
      </c>
      <c r="AS62" s="32">
        <v>2583</v>
      </c>
      <c r="AT62" s="31">
        <v>9060</v>
      </c>
    </row>
    <row r="63" spans="1:46" ht="13.9" customHeight="1" thickBot="1" x14ac:dyDescent="0.3">
      <c r="A63" s="39"/>
      <c r="B63" s="13" t="s">
        <v>6</v>
      </c>
      <c r="C63" s="41">
        <v>1752</v>
      </c>
      <c r="D63" s="40">
        <v>6606</v>
      </c>
      <c r="E63" s="41">
        <v>1554</v>
      </c>
      <c r="F63" s="40">
        <v>6699</v>
      </c>
      <c r="G63" s="42">
        <v>1941</v>
      </c>
      <c r="H63" s="43">
        <v>9005</v>
      </c>
      <c r="I63" s="42">
        <v>1613</v>
      </c>
      <c r="J63" s="43">
        <v>8105</v>
      </c>
      <c r="K63" s="44">
        <v>3352</v>
      </c>
      <c r="L63" s="45">
        <v>17035</v>
      </c>
      <c r="M63" s="41">
        <v>3486</v>
      </c>
      <c r="N63" s="40">
        <v>17038</v>
      </c>
      <c r="O63" s="41">
        <v>4826</v>
      </c>
      <c r="P63" s="40">
        <v>16788</v>
      </c>
      <c r="Q63" s="41">
        <v>3836</v>
      </c>
      <c r="R63" s="40">
        <v>13785</v>
      </c>
      <c r="S63" s="41">
        <v>6494</v>
      </c>
      <c r="T63" s="40">
        <v>21868</v>
      </c>
      <c r="U63" s="41">
        <v>6926</v>
      </c>
      <c r="V63" s="40">
        <v>22642</v>
      </c>
      <c r="W63" s="41">
        <v>6532</v>
      </c>
      <c r="X63" s="40">
        <v>27100</v>
      </c>
      <c r="Y63" s="41">
        <v>6905</v>
      </c>
      <c r="Z63" s="40">
        <v>32939</v>
      </c>
      <c r="AA63" s="41">
        <v>6463</v>
      </c>
      <c r="AB63" s="40">
        <v>24271</v>
      </c>
      <c r="AC63" s="41">
        <v>8429</v>
      </c>
      <c r="AD63" s="40">
        <v>26629</v>
      </c>
      <c r="AE63" s="46">
        <f>[1]AQ!AY63+[1]CH!AY63+[1]PE!AY63+[1]TE!AY63</f>
        <v>6125</v>
      </c>
      <c r="AF63" s="47">
        <f>[1]AQ!AZ63+[1]CH!AZ63+[1]PE!AZ63+[1]TE!AZ63</f>
        <v>21203</v>
      </c>
      <c r="AG63" s="41">
        <f>[1]AQ!BA63+[1]CH!BA63+[1]PE!BA63+[1]TE!BA63</f>
        <v>7926</v>
      </c>
      <c r="AH63" s="40">
        <f>[1]AQ!BB63+[1]CH!BB63+[1]PE!BB63+[1]TE!BB63</f>
        <v>20475</v>
      </c>
      <c r="AI63" s="41">
        <f>[1]AQ!BC63+[1]CH!BC63+[1]PE!BC63+[1]TE!BC63</f>
        <v>7799</v>
      </c>
      <c r="AJ63" s="40">
        <f>[1]AQ!BD63+[1]CH!BD63+[1]PE!BD63+[1]TE!BD63</f>
        <v>21418</v>
      </c>
      <c r="AK63" s="41">
        <v>6709</v>
      </c>
      <c r="AL63" s="40">
        <v>19470</v>
      </c>
      <c r="AM63" s="41">
        <v>8759</v>
      </c>
      <c r="AN63" s="40">
        <v>25884</v>
      </c>
      <c r="AO63" s="41">
        <v>8994</v>
      </c>
      <c r="AP63" s="40">
        <v>26365</v>
      </c>
      <c r="AQ63" s="41">
        <v>8924</v>
      </c>
      <c r="AR63" s="40">
        <v>21500</v>
      </c>
      <c r="AS63" s="41">
        <v>2728</v>
      </c>
      <c r="AT63" s="40">
        <v>10282</v>
      </c>
    </row>
    <row r="64" spans="1:46" x14ac:dyDescent="0.25">
      <c r="A64" s="20"/>
      <c r="B64" s="21" t="s">
        <v>3</v>
      </c>
      <c r="C64" s="23">
        <v>99</v>
      </c>
      <c r="D64" s="22">
        <v>925</v>
      </c>
      <c r="E64" s="23">
        <v>207</v>
      </c>
      <c r="F64" s="22">
        <v>1243</v>
      </c>
      <c r="G64" s="24">
        <v>635</v>
      </c>
      <c r="H64" s="25">
        <v>3618</v>
      </c>
      <c r="I64" s="24">
        <v>126</v>
      </c>
      <c r="J64" s="25">
        <v>1144</v>
      </c>
      <c r="K64" s="26">
        <v>217</v>
      </c>
      <c r="L64" s="27">
        <v>1377</v>
      </c>
      <c r="M64" s="23">
        <v>385</v>
      </c>
      <c r="N64" s="22">
        <v>2080</v>
      </c>
      <c r="O64" s="23">
        <v>345</v>
      </c>
      <c r="P64" s="22">
        <v>1505</v>
      </c>
      <c r="Q64" s="23">
        <v>249</v>
      </c>
      <c r="R64" s="22">
        <v>2484</v>
      </c>
      <c r="S64" s="23">
        <v>507</v>
      </c>
      <c r="T64" s="22">
        <v>3494</v>
      </c>
      <c r="U64" s="23">
        <v>267</v>
      </c>
      <c r="V64" s="22">
        <v>1803</v>
      </c>
      <c r="W64" s="23">
        <v>445</v>
      </c>
      <c r="X64" s="22">
        <v>2240</v>
      </c>
      <c r="Y64" s="23">
        <v>433</v>
      </c>
      <c r="Z64" s="22">
        <v>2821</v>
      </c>
      <c r="AA64" s="23">
        <v>649</v>
      </c>
      <c r="AB64" s="22">
        <v>5451</v>
      </c>
      <c r="AC64" s="23">
        <v>783</v>
      </c>
      <c r="AD64" s="22">
        <v>3937</v>
      </c>
      <c r="AE64" s="28">
        <f>[1]AQ!AY64+[1]CH!AY64+[1]PE!AY64+[1]TE!AY64</f>
        <v>388</v>
      </c>
      <c r="AF64" s="29">
        <f>[1]AQ!AZ64+[1]CH!AZ64+[1]PE!AZ64+[1]TE!AZ64</f>
        <v>3086</v>
      </c>
      <c r="AG64" s="23">
        <f>[1]AQ!BA64+[1]CH!BA64+[1]PE!BA64+[1]TE!BA64</f>
        <v>464</v>
      </c>
      <c r="AH64" s="22">
        <f>[1]AQ!BB64+[1]CH!BB64+[1]PE!BB64+[1]TE!BB64</f>
        <v>2112</v>
      </c>
      <c r="AI64" s="23">
        <f>[1]AQ!BC64+[1]CH!BC64+[1]PE!BC64+[1]TE!BC64</f>
        <v>631</v>
      </c>
      <c r="AJ64" s="22">
        <f>[1]AQ!BD64+[1]CH!BD64+[1]PE!BD64+[1]TE!BD64</f>
        <v>2911</v>
      </c>
      <c r="AK64" s="23">
        <v>629</v>
      </c>
      <c r="AL64" s="22">
        <v>2158</v>
      </c>
      <c r="AM64" s="23">
        <v>702</v>
      </c>
      <c r="AN64" s="22">
        <v>2325</v>
      </c>
      <c r="AO64" s="23">
        <v>740</v>
      </c>
      <c r="AP64" s="22">
        <v>2333</v>
      </c>
      <c r="AQ64" s="23">
        <v>91</v>
      </c>
      <c r="AR64" s="22">
        <v>1023</v>
      </c>
      <c r="AS64" s="23">
        <v>141</v>
      </c>
      <c r="AT64" s="22">
        <v>963</v>
      </c>
    </row>
    <row r="65" spans="1:46" x14ac:dyDescent="0.25">
      <c r="A65" s="30" t="s">
        <v>8</v>
      </c>
      <c r="B65" s="11" t="s">
        <v>5</v>
      </c>
      <c r="C65" s="32">
        <v>1304</v>
      </c>
      <c r="D65" s="31">
        <v>5611</v>
      </c>
      <c r="E65" s="32">
        <v>1247</v>
      </c>
      <c r="F65" s="31">
        <v>5360</v>
      </c>
      <c r="G65" s="33">
        <v>2822</v>
      </c>
      <c r="H65" s="34">
        <v>10662</v>
      </c>
      <c r="I65" s="33">
        <v>1717</v>
      </c>
      <c r="J65" s="34">
        <v>7121</v>
      </c>
      <c r="K65" s="35">
        <v>2320</v>
      </c>
      <c r="L65" s="36">
        <v>13333</v>
      </c>
      <c r="M65" s="32">
        <v>4329</v>
      </c>
      <c r="N65" s="31">
        <v>17684</v>
      </c>
      <c r="O65" s="32">
        <v>3503</v>
      </c>
      <c r="P65" s="31">
        <v>14059</v>
      </c>
      <c r="Q65" s="32">
        <v>2900</v>
      </c>
      <c r="R65" s="31">
        <v>10778</v>
      </c>
      <c r="S65" s="32">
        <v>6258</v>
      </c>
      <c r="T65" s="31">
        <v>18576</v>
      </c>
      <c r="U65" s="32">
        <v>4875</v>
      </c>
      <c r="V65" s="31">
        <v>17433</v>
      </c>
      <c r="W65" s="32">
        <v>4976</v>
      </c>
      <c r="X65" s="31">
        <v>22759</v>
      </c>
      <c r="Y65" s="32">
        <v>6334</v>
      </c>
      <c r="Z65" s="31">
        <v>31348</v>
      </c>
      <c r="AA65" s="32">
        <v>8720</v>
      </c>
      <c r="AB65" s="31">
        <v>24349</v>
      </c>
      <c r="AC65" s="32">
        <v>9682</v>
      </c>
      <c r="AD65" s="31">
        <v>27165</v>
      </c>
      <c r="AE65" s="37">
        <f>[1]AQ!AY65+[1]CH!AY65+[1]PE!AY65+[1]TE!AY65</f>
        <v>5964</v>
      </c>
      <c r="AF65" s="38">
        <f>[1]AQ!AZ65+[1]CH!AZ65+[1]PE!AZ65+[1]TE!AZ65</f>
        <v>19100</v>
      </c>
      <c r="AG65" s="32">
        <f>[1]AQ!BA65+[1]CH!BA65+[1]PE!BA65+[1]TE!BA65</f>
        <v>6216</v>
      </c>
      <c r="AH65" s="31">
        <f>[1]AQ!BB65+[1]CH!BB65+[1]PE!BB65+[1]TE!BB65</f>
        <v>17261</v>
      </c>
      <c r="AI65" s="32">
        <f>[1]AQ!BC65+[1]CH!BC65+[1]PE!BC65+[1]TE!BC65</f>
        <v>7789</v>
      </c>
      <c r="AJ65" s="31">
        <f>[1]AQ!BD65+[1]CH!BD65+[1]PE!BD65+[1]TE!BD65</f>
        <v>18931</v>
      </c>
      <c r="AK65" s="32">
        <v>7225</v>
      </c>
      <c r="AL65" s="31">
        <v>20150</v>
      </c>
      <c r="AM65" s="32">
        <v>8497</v>
      </c>
      <c r="AN65" s="31">
        <v>23362</v>
      </c>
      <c r="AO65" s="32">
        <v>8306</v>
      </c>
      <c r="AP65" s="31">
        <v>25925</v>
      </c>
      <c r="AQ65" s="32">
        <v>1868</v>
      </c>
      <c r="AR65" s="31">
        <v>9984</v>
      </c>
      <c r="AS65" s="32">
        <v>2515</v>
      </c>
      <c r="AT65" s="31">
        <v>10038</v>
      </c>
    </row>
    <row r="66" spans="1:46" ht="13.9" customHeight="1" thickBot="1" x14ac:dyDescent="0.3">
      <c r="A66" s="39"/>
      <c r="B66" s="13" t="s">
        <v>6</v>
      </c>
      <c r="C66" s="41">
        <v>1403</v>
      </c>
      <c r="D66" s="40">
        <v>6536</v>
      </c>
      <c r="E66" s="41">
        <v>1454</v>
      </c>
      <c r="F66" s="40">
        <v>6603</v>
      </c>
      <c r="G66" s="42">
        <v>3457</v>
      </c>
      <c r="H66" s="43">
        <v>14280</v>
      </c>
      <c r="I66" s="42">
        <v>1843</v>
      </c>
      <c r="J66" s="43">
        <v>8265</v>
      </c>
      <c r="K66" s="44">
        <v>2537</v>
      </c>
      <c r="L66" s="45">
        <v>14710</v>
      </c>
      <c r="M66" s="41">
        <v>4714</v>
      </c>
      <c r="N66" s="40">
        <v>19764</v>
      </c>
      <c r="O66" s="41">
        <v>3848</v>
      </c>
      <c r="P66" s="40">
        <v>15564</v>
      </c>
      <c r="Q66" s="41">
        <v>3149</v>
      </c>
      <c r="R66" s="40">
        <v>13262</v>
      </c>
      <c r="S66" s="41">
        <v>6765</v>
      </c>
      <c r="T66" s="40">
        <v>22070</v>
      </c>
      <c r="U66" s="41">
        <v>5142</v>
      </c>
      <c r="V66" s="40">
        <v>19236</v>
      </c>
      <c r="W66" s="41">
        <v>5421</v>
      </c>
      <c r="X66" s="40">
        <v>24999</v>
      </c>
      <c r="Y66" s="41">
        <v>6767</v>
      </c>
      <c r="Z66" s="40">
        <v>34169</v>
      </c>
      <c r="AA66" s="41">
        <v>9369</v>
      </c>
      <c r="AB66" s="40">
        <v>29800</v>
      </c>
      <c r="AC66" s="41">
        <v>10465</v>
      </c>
      <c r="AD66" s="40">
        <v>31102</v>
      </c>
      <c r="AE66" s="46">
        <f>[1]AQ!AY66+[1]CH!AY66+[1]PE!AY66+[1]TE!AY66</f>
        <v>6352</v>
      </c>
      <c r="AF66" s="47">
        <f>[1]AQ!AZ66+[1]CH!AZ66+[1]PE!AZ66+[1]TE!AZ66</f>
        <v>22186</v>
      </c>
      <c r="AG66" s="41">
        <f>[1]AQ!BA66+[1]CH!BA66+[1]PE!BA66+[1]TE!BA66</f>
        <v>6680</v>
      </c>
      <c r="AH66" s="40">
        <f>[1]AQ!BB66+[1]CH!BB66+[1]PE!BB66+[1]TE!BB66</f>
        <v>19373</v>
      </c>
      <c r="AI66" s="41">
        <f>[1]AQ!BC66+[1]CH!BC66+[1]PE!BC66+[1]TE!BC66</f>
        <v>8420</v>
      </c>
      <c r="AJ66" s="40">
        <f>[1]AQ!BD66+[1]CH!BD66+[1]PE!BD66+[1]TE!BD66</f>
        <v>21842</v>
      </c>
      <c r="AK66" s="41">
        <v>7854</v>
      </c>
      <c r="AL66" s="40">
        <v>22308</v>
      </c>
      <c r="AM66" s="41">
        <v>9199</v>
      </c>
      <c r="AN66" s="40">
        <v>25687</v>
      </c>
      <c r="AO66" s="41">
        <v>9046</v>
      </c>
      <c r="AP66" s="40">
        <v>28258</v>
      </c>
      <c r="AQ66" s="41">
        <v>1959</v>
      </c>
      <c r="AR66" s="40">
        <v>11007</v>
      </c>
      <c r="AS66" s="41">
        <v>2656</v>
      </c>
      <c r="AT66" s="40">
        <v>11001</v>
      </c>
    </row>
    <row r="67" spans="1:46" x14ac:dyDescent="0.25">
      <c r="A67" s="30"/>
      <c r="B67" s="11" t="s">
        <v>3</v>
      </c>
      <c r="C67" s="32">
        <v>1673</v>
      </c>
      <c r="D67" s="31">
        <v>10461</v>
      </c>
      <c r="E67" s="32">
        <v>1127</v>
      </c>
      <c r="F67" s="31">
        <v>8083</v>
      </c>
      <c r="G67" s="33">
        <v>761</v>
      </c>
      <c r="H67" s="34">
        <v>6105</v>
      </c>
      <c r="I67" s="33">
        <v>1375</v>
      </c>
      <c r="J67" s="34">
        <v>8309</v>
      </c>
      <c r="K67" s="35">
        <v>956</v>
      </c>
      <c r="L67" s="36">
        <v>5742</v>
      </c>
      <c r="M67" s="32">
        <v>752</v>
      </c>
      <c r="N67" s="31">
        <v>3317</v>
      </c>
      <c r="O67" s="32">
        <v>1047</v>
      </c>
      <c r="P67" s="31">
        <v>3039</v>
      </c>
      <c r="Q67" s="32">
        <v>1100</v>
      </c>
      <c r="R67" s="31">
        <v>5014</v>
      </c>
      <c r="S67" s="32">
        <v>1250</v>
      </c>
      <c r="T67" s="31">
        <v>6102</v>
      </c>
      <c r="U67" s="32">
        <v>829</v>
      </c>
      <c r="V67" s="31">
        <v>3178</v>
      </c>
      <c r="W67" s="32">
        <v>801</v>
      </c>
      <c r="X67" s="31">
        <v>3489</v>
      </c>
      <c r="Y67" s="32">
        <v>1551</v>
      </c>
      <c r="Z67" s="31">
        <v>6673</v>
      </c>
      <c r="AA67" s="32">
        <v>1228</v>
      </c>
      <c r="AB67" s="31">
        <v>6807</v>
      </c>
      <c r="AC67" s="32">
        <v>1244</v>
      </c>
      <c r="AD67" s="31">
        <v>4793</v>
      </c>
      <c r="AE67" s="37">
        <f>[1]AQ!AY67+[1]CH!AY67+[1]PE!AY67+[1]TE!AY67</f>
        <v>1392</v>
      </c>
      <c r="AF67" s="38">
        <f>[1]AQ!AZ67+[1]CH!AZ67+[1]PE!AZ67+[1]TE!AZ67</f>
        <v>5219</v>
      </c>
      <c r="AG67" s="32">
        <f>[1]AQ!BA67+[1]CH!BA67+[1]PE!BA67+[1]TE!BA67</f>
        <v>1094</v>
      </c>
      <c r="AH67" s="31">
        <f>[1]AQ!BB67+[1]CH!BB67+[1]PE!BB67+[1]TE!BB67</f>
        <v>3890</v>
      </c>
      <c r="AI67" s="32">
        <f>[1]AQ!BC67+[1]CH!BC67+[1]PE!BC67+[1]TE!BC67</f>
        <v>1692</v>
      </c>
      <c r="AJ67" s="31">
        <f>[1]AQ!BD67+[1]CH!BD67+[1]PE!BD67+[1]TE!BD67</f>
        <v>5591</v>
      </c>
      <c r="AK67" s="32">
        <v>2005</v>
      </c>
      <c r="AL67" s="31">
        <v>6845</v>
      </c>
      <c r="AM67" s="32">
        <v>2244</v>
      </c>
      <c r="AN67" s="31">
        <v>8925</v>
      </c>
      <c r="AO67" s="32">
        <v>2321</v>
      </c>
      <c r="AP67" s="31">
        <v>7831</v>
      </c>
      <c r="AQ67" s="32">
        <v>21</v>
      </c>
      <c r="AR67" s="31">
        <v>717</v>
      </c>
      <c r="AS67" s="32">
        <v>197</v>
      </c>
      <c r="AT67" s="31">
        <v>1238</v>
      </c>
    </row>
    <row r="68" spans="1:46" x14ac:dyDescent="0.25">
      <c r="A68" s="30" t="s">
        <v>9</v>
      </c>
      <c r="B68" s="11" t="s">
        <v>5</v>
      </c>
      <c r="C68" s="32">
        <v>3751</v>
      </c>
      <c r="D68" s="31">
        <v>13629</v>
      </c>
      <c r="E68" s="32">
        <v>3414</v>
      </c>
      <c r="F68" s="31">
        <v>13177</v>
      </c>
      <c r="G68" s="33">
        <v>2336</v>
      </c>
      <c r="H68" s="34">
        <v>19021</v>
      </c>
      <c r="I68" s="33">
        <v>4531</v>
      </c>
      <c r="J68" s="34">
        <v>20905</v>
      </c>
      <c r="K68" s="35">
        <v>2957</v>
      </c>
      <c r="L68" s="36">
        <v>12753</v>
      </c>
      <c r="M68" s="32">
        <v>3176</v>
      </c>
      <c r="N68" s="31">
        <v>9245</v>
      </c>
      <c r="O68" s="32">
        <v>6515</v>
      </c>
      <c r="P68" s="31">
        <v>21078</v>
      </c>
      <c r="Q68" s="32">
        <v>8994</v>
      </c>
      <c r="R68" s="31">
        <v>25728</v>
      </c>
      <c r="S68" s="32">
        <v>6101</v>
      </c>
      <c r="T68" s="31">
        <v>17504</v>
      </c>
      <c r="U68" s="32">
        <v>3781</v>
      </c>
      <c r="V68" s="31">
        <v>16289</v>
      </c>
      <c r="W68" s="32">
        <v>6954</v>
      </c>
      <c r="X68" s="31">
        <v>25657</v>
      </c>
      <c r="Y68" s="32">
        <v>9080</v>
      </c>
      <c r="Z68" s="31">
        <v>35033</v>
      </c>
      <c r="AA68" s="32">
        <v>10293</v>
      </c>
      <c r="AB68" s="31">
        <v>30909</v>
      </c>
      <c r="AC68" s="32">
        <v>8068</v>
      </c>
      <c r="AD68" s="31">
        <v>26797</v>
      </c>
      <c r="AE68" s="37">
        <f>[1]AQ!AY68+[1]CH!AY68+[1]PE!AY68+[1]TE!AY68</f>
        <v>7869</v>
      </c>
      <c r="AF68" s="38">
        <f>[1]AQ!AZ68+[1]CH!AZ68+[1]PE!AZ68+[1]TE!AZ68</f>
        <v>25108</v>
      </c>
      <c r="AG68" s="32">
        <f>[1]AQ!BA68+[1]CH!BA68+[1]PE!BA68+[1]TE!BA68</f>
        <v>8202</v>
      </c>
      <c r="AH68" s="31">
        <f>[1]AQ!BB68+[1]CH!BB68+[1]PE!BB68+[1]TE!BB68</f>
        <v>20818</v>
      </c>
      <c r="AI68" s="32">
        <f>[1]AQ!BC68+[1]CH!BC68+[1]PE!BC68+[1]TE!BC68</f>
        <v>9174</v>
      </c>
      <c r="AJ68" s="31">
        <f>[1]AQ!BD68+[1]CH!BD68+[1]PE!BD68+[1]TE!BD68</f>
        <v>33648</v>
      </c>
      <c r="AK68" s="32">
        <v>14661</v>
      </c>
      <c r="AL68" s="31">
        <v>42315</v>
      </c>
      <c r="AM68" s="32">
        <v>14072</v>
      </c>
      <c r="AN68" s="31">
        <v>37348</v>
      </c>
      <c r="AO68" s="32">
        <v>15450</v>
      </c>
      <c r="AP68" s="31">
        <v>42617</v>
      </c>
      <c r="AQ68" s="32">
        <v>233</v>
      </c>
      <c r="AR68" s="31">
        <v>5265</v>
      </c>
      <c r="AS68" s="32">
        <v>3420</v>
      </c>
      <c r="AT68" s="31">
        <v>11207</v>
      </c>
    </row>
    <row r="69" spans="1:46" ht="13.9" customHeight="1" thickBot="1" x14ac:dyDescent="0.3">
      <c r="A69" s="39"/>
      <c r="B69" s="13" t="s">
        <v>6</v>
      </c>
      <c r="C69" s="41">
        <v>5424</v>
      </c>
      <c r="D69" s="40">
        <v>24090</v>
      </c>
      <c r="E69" s="41">
        <v>4541</v>
      </c>
      <c r="F69" s="40">
        <v>21260</v>
      </c>
      <c r="G69" s="42">
        <v>3097</v>
      </c>
      <c r="H69" s="43">
        <v>25126</v>
      </c>
      <c r="I69" s="42">
        <v>5906</v>
      </c>
      <c r="J69" s="43">
        <v>29214</v>
      </c>
      <c r="K69" s="44">
        <v>3913</v>
      </c>
      <c r="L69" s="45">
        <v>18495</v>
      </c>
      <c r="M69" s="41">
        <v>3928</v>
      </c>
      <c r="N69" s="40">
        <v>12562</v>
      </c>
      <c r="O69" s="41">
        <v>7562</v>
      </c>
      <c r="P69" s="40">
        <v>24117</v>
      </c>
      <c r="Q69" s="41">
        <v>10094</v>
      </c>
      <c r="R69" s="40">
        <v>30742</v>
      </c>
      <c r="S69" s="41">
        <v>7351</v>
      </c>
      <c r="T69" s="40">
        <v>23606</v>
      </c>
      <c r="U69" s="41">
        <v>4610</v>
      </c>
      <c r="V69" s="40">
        <v>19467</v>
      </c>
      <c r="W69" s="41">
        <v>7755</v>
      </c>
      <c r="X69" s="40">
        <v>29146</v>
      </c>
      <c r="Y69" s="41">
        <v>10631</v>
      </c>
      <c r="Z69" s="40">
        <v>41706</v>
      </c>
      <c r="AA69" s="41">
        <v>11521</v>
      </c>
      <c r="AB69" s="40">
        <v>37716</v>
      </c>
      <c r="AC69" s="41">
        <v>9312</v>
      </c>
      <c r="AD69" s="40">
        <v>31590</v>
      </c>
      <c r="AE69" s="46">
        <f>[1]AQ!AY69+[1]CH!AY69+[1]PE!AY69+[1]TE!AY69</f>
        <v>9261</v>
      </c>
      <c r="AF69" s="47">
        <f>[1]AQ!AZ69+[1]CH!AZ69+[1]PE!AZ69+[1]TE!AZ69</f>
        <v>30327</v>
      </c>
      <c r="AG69" s="41">
        <f>[1]AQ!BA69+[1]CH!BA69+[1]PE!BA69+[1]TE!BA69</f>
        <v>9296</v>
      </c>
      <c r="AH69" s="40">
        <f>[1]AQ!BB69+[1]CH!BB69+[1]PE!BB69+[1]TE!BB69</f>
        <v>24708</v>
      </c>
      <c r="AI69" s="41">
        <f>[1]AQ!BC69+[1]CH!BC69+[1]PE!BC69+[1]TE!BC69</f>
        <v>10866</v>
      </c>
      <c r="AJ69" s="40">
        <f>[1]AQ!BD69+[1]CH!BD69+[1]PE!BD69+[1]TE!BD69</f>
        <v>39239</v>
      </c>
      <c r="AK69" s="41">
        <v>16666</v>
      </c>
      <c r="AL69" s="40">
        <v>49160</v>
      </c>
      <c r="AM69" s="41">
        <v>16316</v>
      </c>
      <c r="AN69" s="40">
        <v>46273</v>
      </c>
      <c r="AO69" s="41">
        <v>17771</v>
      </c>
      <c r="AP69" s="40">
        <v>50448</v>
      </c>
      <c r="AQ69" s="41">
        <v>254</v>
      </c>
      <c r="AR69" s="40">
        <v>5982</v>
      </c>
      <c r="AS69" s="41">
        <v>3617</v>
      </c>
      <c r="AT69" s="40">
        <v>12445</v>
      </c>
    </row>
    <row r="70" spans="1:46" x14ac:dyDescent="0.25">
      <c r="A70" s="20"/>
      <c r="B70" s="21" t="s">
        <v>3</v>
      </c>
      <c r="C70" s="23">
        <v>2672</v>
      </c>
      <c r="D70" s="22">
        <v>17069</v>
      </c>
      <c r="E70" s="23">
        <v>3533</v>
      </c>
      <c r="F70" s="22">
        <v>21274</v>
      </c>
      <c r="G70" s="24">
        <v>5686</v>
      </c>
      <c r="H70" s="25">
        <v>43865</v>
      </c>
      <c r="I70" s="24">
        <v>4347</v>
      </c>
      <c r="J70" s="25">
        <v>20840</v>
      </c>
      <c r="K70" s="26">
        <v>5130</v>
      </c>
      <c r="L70" s="27">
        <v>29102</v>
      </c>
      <c r="M70" s="23">
        <v>5222</v>
      </c>
      <c r="N70" s="22">
        <v>36203</v>
      </c>
      <c r="O70" s="23">
        <v>4095</v>
      </c>
      <c r="P70" s="22">
        <v>23901</v>
      </c>
      <c r="Q70" s="23">
        <v>5020</v>
      </c>
      <c r="R70" s="22">
        <v>28038</v>
      </c>
      <c r="S70" s="23">
        <v>4935</v>
      </c>
      <c r="T70" s="22">
        <v>33860</v>
      </c>
      <c r="U70" s="23">
        <v>3365</v>
      </c>
      <c r="V70" s="22">
        <v>17808</v>
      </c>
      <c r="W70" s="23">
        <v>4491</v>
      </c>
      <c r="X70" s="22">
        <v>26835</v>
      </c>
      <c r="Y70" s="23">
        <v>3254</v>
      </c>
      <c r="Z70" s="22">
        <v>15284</v>
      </c>
      <c r="AA70" s="23">
        <v>4773</v>
      </c>
      <c r="AB70" s="22">
        <v>25165</v>
      </c>
      <c r="AC70" s="23">
        <v>6134</v>
      </c>
      <c r="AD70" s="22">
        <v>36189</v>
      </c>
      <c r="AE70" s="28">
        <f>[1]AQ!AY70+[1]CH!AY70+[1]PE!AY70+[1]TE!AY70</f>
        <v>3002</v>
      </c>
      <c r="AF70" s="29">
        <f>[1]AQ!AZ70+[1]CH!AZ70+[1]PE!AZ70+[1]TE!AZ70</f>
        <v>14764</v>
      </c>
      <c r="AG70" s="23">
        <f>[1]AQ!BA70+[1]CH!BA70+[1]PE!BA70+[1]TE!BA70</f>
        <v>5722</v>
      </c>
      <c r="AH70" s="22">
        <f>[1]AQ!BB70+[1]CH!BB70+[1]PE!BB70+[1]TE!BB70</f>
        <v>26747</v>
      </c>
      <c r="AI70" s="23">
        <f>[1]AQ!BC70+[1]CH!BC70+[1]PE!BC70+[1]TE!BC70</f>
        <v>6493</v>
      </c>
      <c r="AJ70" s="22">
        <f>[1]AQ!BD70+[1]CH!BD70+[1]PE!BD70+[1]TE!BD70</f>
        <v>31176</v>
      </c>
      <c r="AK70" s="23">
        <v>4563</v>
      </c>
      <c r="AL70" s="22">
        <v>18181</v>
      </c>
      <c r="AM70" s="23">
        <v>7158</v>
      </c>
      <c r="AN70" s="22">
        <v>33468</v>
      </c>
      <c r="AO70" s="23">
        <v>5375</v>
      </c>
      <c r="AP70" s="22">
        <v>18986</v>
      </c>
      <c r="AQ70" s="23">
        <v>57</v>
      </c>
      <c r="AR70" s="22">
        <v>769</v>
      </c>
      <c r="AS70" s="23">
        <v>1603</v>
      </c>
      <c r="AT70" s="22">
        <v>6435</v>
      </c>
    </row>
    <row r="71" spans="1:46" x14ac:dyDescent="0.25">
      <c r="A71" s="30" t="s">
        <v>10</v>
      </c>
      <c r="B71" s="11" t="s">
        <v>5</v>
      </c>
      <c r="C71" s="32">
        <v>2596</v>
      </c>
      <c r="D71" s="31">
        <v>12732</v>
      </c>
      <c r="E71" s="32">
        <v>2659</v>
      </c>
      <c r="F71" s="31">
        <v>15629</v>
      </c>
      <c r="G71" s="33">
        <v>3612</v>
      </c>
      <c r="H71" s="34">
        <v>19039</v>
      </c>
      <c r="I71" s="33">
        <v>6852</v>
      </c>
      <c r="J71" s="34">
        <v>27652</v>
      </c>
      <c r="K71" s="35">
        <v>5713</v>
      </c>
      <c r="L71" s="36">
        <v>29703</v>
      </c>
      <c r="M71" s="32">
        <v>5803</v>
      </c>
      <c r="N71" s="31">
        <v>26219</v>
      </c>
      <c r="O71" s="32">
        <v>6702</v>
      </c>
      <c r="P71" s="31">
        <v>29103</v>
      </c>
      <c r="Q71" s="32">
        <v>7333</v>
      </c>
      <c r="R71" s="31">
        <v>32410</v>
      </c>
      <c r="S71" s="32">
        <v>14454</v>
      </c>
      <c r="T71" s="31">
        <v>49557</v>
      </c>
      <c r="U71" s="32">
        <v>10757</v>
      </c>
      <c r="V71" s="31">
        <v>41573</v>
      </c>
      <c r="W71" s="32">
        <v>9713</v>
      </c>
      <c r="X71" s="31">
        <v>46777</v>
      </c>
      <c r="Y71" s="32">
        <v>9584</v>
      </c>
      <c r="Z71" s="31">
        <v>48901</v>
      </c>
      <c r="AA71" s="32">
        <v>9071</v>
      </c>
      <c r="AB71" s="31">
        <v>37920</v>
      </c>
      <c r="AC71" s="32">
        <v>8810</v>
      </c>
      <c r="AD71" s="31">
        <v>38248</v>
      </c>
      <c r="AE71" s="37">
        <f>[1]AQ!AY71+[1]CH!AY71+[1]PE!AY71+[1]TE!AY71</f>
        <v>9179</v>
      </c>
      <c r="AF71" s="38">
        <f>[1]AQ!AZ71+[1]CH!AZ71+[1]PE!AZ71+[1]TE!AZ71</f>
        <v>25579</v>
      </c>
      <c r="AG71" s="32">
        <f>[1]AQ!BA71+[1]CH!BA71+[1]PE!BA71+[1]TE!BA71</f>
        <v>17051</v>
      </c>
      <c r="AH71" s="31">
        <f>[1]AQ!BB71+[1]CH!BB71+[1]PE!BB71+[1]TE!BB71</f>
        <v>51709</v>
      </c>
      <c r="AI71" s="32">
        <f>[1]AQ!BC71+[1]CH!BC71+[1]PE!BC71+[1]TE!BC71</f>
        <v>11593</v>
      </c>
      <c r="AJ71" s="31">
        <f>[1]AQ!BD71+[1]CH!BD71+[1]PE!BD71+[1]TE!BD71</f>
        <v>75068</v>
      </c>
      <c r="AK71" s="32">
        <v>12283</v>
      </c>
      <c r="AL71" s="31">
        <v>46685</v>
      </c>
      <c r="AM71" s="32">
        <v>13405</v>
      </c>
      <c r="AN71" s="31">
        <v>43759</v>
      </c>
      <c r="AO71" s="32">
        <v>14547</v>
      </c>
      <c r="AP71" s="31">
        <v>50611</v>
      </c>
      <c r="AQ71" s="32">
        <v>1030</v>
      </c>
      <c r="AR71" s="31">
        <v>6890</v>
      </c>
      <c r="AS71" s="32">
        <v>12508</v>
      </c>
      <c r="AT71" s="31">
        <v>33025</v>
      </c>
    </row>
    <row r="72" spans="1:46" ht="13.9" customHeight="1" thickBot="1" x14ac:dyDescent="0.3">
      <c r="A72" s="39"/>
      <c r="B72" s="13" t="s">
        <v>6</v>
      </c>
      <c r="C72" s="41">
        <v>5268</v>
      </c>
      <c r="D72" s="40">
        <v>29801</v>
      </c>
      <c r="E72" s="41">
        <v>6192</v>
      </c>
      <c r="F72" s="40">
        <v>36903</v>
      </c>
      <c r="G72" s="42">
        <v>9298</v>
      </c>
      <c r="H72" s="43">
        <v>62904</v>
      </c>
      <c r="I72" s="42">
        <v>11199</v>
      </c>
      <c r="J72" s="43">
        <v>48492</v>
      </c>
      <c r="K72" s="44">
        <v>10843</v>
      </c>
      <c r="L72" s="45">
        <v>58805</v>
      </c>
      <c r="M72" s="41">
        <v>11025</v>
      </c>
      <c r="N72" s="40">
        <v>62422</v>
      </c>
      <c r="O72" s="41">
        <v>10797</v>
      </c>
      <c r="P72" s="40">
        <v>53004</v>
      </c>
      <c r="Q72" s="41">
        <v>12353</v>
      </c>
      <c r="R72" s="40">
        <v>60448</v>
      </c>
      <c r="S72" s="41">
        <v>19389</v>
      </c>
      <c r="T72" s="40">
        <v>83417</v>
      </c>
      <c r="U72" s="41">
        <v>14122</v>
      </c>
      <c r="V72" s="40">
        <v>59381</v>
      </c>
      <c r="W72" s="41">
        <v>14204</v>
      </c>
      <c r="X72" s="40">
        <v>73612</v>
      </c>
      <c r="Y72" s="41">
        <v>12838</v>
      </c>
      <c r="Z72" s="40">
        <v>64185</v>
      </c>
      <c r="AA72" s="41">
        <v>13844</v>
      </c>
      <c r="AB72" s="40">
        <v>63085</v>
      </c>
      <c r="AC72" s="41">
        <v>14944</v>
      </c>
      <c r="AD72" s="40">
        <v>74437</v>
      </c>
      <c r="AE72" s="46">
        <f>[1]AQ!AY72+[1]CH!AY72+[1]PE!AY72+[1]TE!AY72</f>
        <v>12181</v>
      </c>
      <c r="AF72" s="47">
        <f>[1]AQ!AZ72+[1]CH!AZ72+[1]PE!AZ72+[1]TE!AZ72</f>
        <v>40343</v>
      </c>
      <c r="AG72" s="41">
        <f>[1]AQ!BA72+[1]CH!BA72+[1]PE!BA72+[1]TE!BA72</f>
        <v>22773</v>
      </c>
      <c r="AH72" s="40">
        <f>[1]AQ!BB72+[1]CH!BB72+[1]PE!BB72+[1]TE!BB72</f>
        <v>78456</v>
      </c>
      <c r="AI72" s="41">
        <f>[1]AQ!BC72+[1]CH!BC72+[1]PE!BC72+[1]TE!BC72</f>
        <v>18086</v>
      </c>
      <c r="AJ72" s="40">
        <f>[1]AQ!BD72+[1]CH!BD72+[1]PE!BD72+[1]TE!BD72</f>
        <v>106244</v>
      </c>
      <c r="AK72" s="41">
        <v>16846</v>
      </c>
      <c r="AL72" s="40">
        <v>64866</v>
      </c>
      <c r="AM72" s="41">
        <v>20563</v>
      </c>
      <c r="AN72" s="40">
        <v>77227</v>
      </c>
      <c r="AO72" s="41">
        <v>19922</v>
      </c>
      <c r="AP72" s="40">
        <v>69597</v>
      </c>
      <c r="AQ72" s="41">
        <v>1087</v>
      </c>
      <c r="AR72" s="40">
        <v>7659</v>
      </c>
      <c r="AS72" s="41">
        <v>14111</v>
      </c>
      <c r="AT72" s="40">
        <v>39460</v>
      </c>
    </row>
    <row r="73" spans="1:46" x14ac:dyDescent="0.25">
      <c r="A73" s="30"/>
      <c r="B73" s="11" t="s">
        <v>3</v>
      </c>
      <c r="C73" s="32">
        <v>7635</v>
      </c>
      <c r="D73" s="31">
        <v>59743</v>
      </c>
      <c r="E73" s="32">
        <v>8796</v>
      </c>
      <c r="F73" s="31">
        <v>71714</v>
      </c>
      <c r="G73" s="33">
        <v>8854</v>
      </c>
      <c r="H73" s="34">
        <v>65041</v>
      </c>
      <c r="I73" s="33">
        <v>7760</v>
      </c>
      <c r="J73" s="34">
        <v>71328</v>
      </c>
      <c r="K73" s="35">
        <v>6052</v>
      </c>
      <c r="L73" s="36">
        <v>56316</v>
      </c>
      <c r="M73" s="32">
        <v>6247</v>
      </c>
      <c r="N73" s="31">
        <v>45341</v>
      </c>
      <c r="O73" s="32">
        <v>6860</v>
      </c>
      <c r="P73" s="31">
        <v>57873</v>
      </c>
      <c r="Q73" s="32">
        <v>6134</v>
      </c>
      <c r="R73" s="31">
        <v>52775</v>
      </c>
      <c r="S73" s="32">
        <v>6641</v>
      </c>
      <c r="T73" s="31">
        <v>49450</v>
      </c>
      <c r="U73" s="32">
        <v>4953</v>
      </c>
      <c r="V73" s="31">
        <v>38918</v>
      </c>
      <c r="W73" s="32">
        <v>5332</v>
      </c>
      <c r="X73" s="31">
        <v>38378</v>
      </c>
      <c r="Y73" s="32">
        <v>7136</v>
      </c>
      <c r="Z73" s="31">
        <v>50221</v>
      </c>
      <c r="AA73" s="32">
        <v>7469</v>
      </c>
      <c r="AB73" s="31">
        <v>51012</v>
      </c>
      <c r="AC73" s="32">
        <v>7870</v>
      </c>
      <c r="AD73" s="31">
        <v>49822</v>
      </c>
      <c r="AE73" s="37">
        <f>[1]AQ!AY73+[1]CH!AY73+[1]PE!AY73+[1]TE!AY73</f>
        <v>8689</v>
      </c>
      <c r="AF73" s="38">
        <f>[1]AQ!AZ73+[1]CH!AZ73+[1]PE!AZ73+[1]TE!AZ73</f>
        <v>55644</v>
      </c>
      <c r="AG73" s="32">
        <f>[1]AQ!BA73+[1]CH!BA73+[1]PE!BA73+[1]TE!BA73</f>
        <v>7746</v>
      </c>
      <c r="AH73" s="31">
        <f>[1]AQ!BB73+[1]CH!BB73+[1]PE!BB73+[1]TE!BB73</f>
        <v>48834</v>
      </c>
      <c r="AI73" s="32">
        <f>[1]AQ!BC73+[1]CH!BC73+[1]PE!BC73+[1]TE!BC73</f>
        <v>8406</v>
      </c>
      <c r="AJ73" s="31">
        <f>[1]AQ!BD73+[1]CH!BD73+[1]PE!BD73+[1]TE!BD73</f>
        <v>48213</v>
      </c>
      <c r="AK73" s="32">
        <v>10894</v>
      </c>
      <c r="AL73" s="31">
        <v>67727</v>
      </c>
      <c r="AM73" s="32">
        <v>9909</v>
      </c>
      <c r="AN73" s="31">
        <v>51385</v>
      </c>
      <c r="AO73" s="32">
        <v>10634</v>
      </c>
      <c r="AP73" s="31">
        <v>58351</v>
      </c>
      <c r="AQ73" s="32">
        <v>750</v>
      </c>
      <c r="AR73" s="31">
        <v>2973</v>
      </c>
      <c r="AS73" s="32">
        <v>4440</v>
      </c>
      <c r="AT73" s="31">
        <v>21023</v>
      </c>
    </row>
    <row r="74" spans="1:46" x14ac:dyDescent="0.25">
      <c r="A74" s="30" t="s">
        <v>11</v>
      </c>
      <c r="B74" s="11" t="s">
        <v>5</v>
      </c>
      <c r="C74" s="32">
        <v>16753</v>
      </c>
      <c r="D74" s="31">
        <v>151993</v>
      </c>
      <c r="E74" s="32">
        <v>21845</v>
      </c>
      <c r="F74" s="31">
        <v>179069</v>
      </c>
      <c r="G74" s="33">
        <v>23984</v>
      </c>
      <c r="H74" s="34">
        <v>205629</v>
      </c>
      <c r="I74" s="33">
        <v>26631</v>
      </c>
      <c r="J74" s="34">
        <v>234864</v>
      </c>
      <c r="K74" s="35">
        <v>24743</v>
      </c>
      <c r="L74" s="36">
        <v>239752</v>
      </c>
      <c r="M74" s="32">
        <v>26273</v>
      </c>
      <c r="N74" s="31">
        <v>234041</v>
      </c>
      <c r="O74" s="32">
        <v>28299</v>
      </c>
      <c r="P74" s="31">
        <v>244875</v>
      </c>
      <c r="Q74" s="32">
        <v>37784</v>
      </c>
      <c r="R74" s="31">
        <v>278091</v>
      </c>
      <c r="S74" s="32">
        <v>35368</v>
      </c>
      <c r="T74" s="31">
        <v>299089</v>
      </c>
      <c r="U74" s="32">
        <v>26317</v>
      </c>
      <c r="V74" s="31">
        <v>217611</v>
      </c>
      <c r="W74" s="32">
        <v>34018</v>
      </c>
      <c r="X74" s="31">
        <v>270875</v>
      </c>
      <c r="Y74" s="32">
        <v>37345</v>
      </c>
      <c r="Z74" s="31">
        <v>284982</v>
      </c>
      <c r="AA74" s="32">
        <v>45083</v>
      </c>
      <c r="AB74" s="31">
        <v>281358</v>
      </c>
      <c r="AC74" s="32">
        <v>41694</v>
      </c>
      <c r="AD74" s="31">
        <v>266992</v>
      </c>
      <c r="AE74" s="37">
        <f>[1]AQ!AY74+[1]CH!AY74+[1]PE!AY74+[1]TE!AY74</f>
        <v>37179</v>
      </c>
      <c r="AF74" s="38">
        <f>[1]AQ!AZ74+[1]CH!AZ74+[1]PE!AZ74+[1]TE!AZ74</f>
        <v>241702</v>
      </c>
      <c r="AG74" s="32">
        <f>[1]AQ!BA74+[1]CH!BA74+[1]PE!BA74+[1]TE!BA74</f>
        <v>36502</v>
      </c>
      <c r="AH74" s="31">
        <f>[1]AQ!BB74+[1]CH!BB74+[1]PE!BB74+[1]TE!BB74</f>
        <v>236981</v>
      </c>
      <c r="AI74" s="32">
        <f>[1]AQ!BC74+[1]CH!BC74+[1]PE!BC74+[1]TE!BC74</f>
        <v>38740</v>
      </c>
      <c r="AJ74" s="31">
        <f>[1]AQ!BD74+[1]CH!BD74+[1]PE!BD74+[1]TE!BD74</f>
        <v>237862</v>
      </c>
      <c r="AK74" s="32">
        <v>45789</v>
      </c>
      <c r="AL74" s="31">
        <v>251211</v>
      </c>
      <c r="AM74" s="32">
        <v>53062</v>
      </c>
      <c r="AN74" s="31">
        <v>273096</v>
      </c>
      <c r="AO74" s="32">
        <v>51721</v>
      </c>
      <c r="AP74" s="31">
        <v>269924</v>
      </c>
      <c r="AQ74" s="32">
        <v>22291</v>
      </c>
      <c r="AR74" s="31">
        <v>83982</v>
      </c>
      <c r="AS74" s="32">
        <v>41699</v>
      </c>
      <c r="AT74" s="31">
        <v>201087</v>
      </c>
    </row>
    <row r="75" spans="1:46" ht="13.9" customHeight="1" thickBot="1" x14ac:dyDescent="0.3">
      <c r="A75" s="39"/>
      <c r="B75" s="13" t="s">
        <v>6</v>
      </c>
      <c r="C75" s="41">
        <v>24388</v>
      </c>
      <c r="D75" s="40">
        <v>211736</v>
      </c>
      <c r="E75" s="41">
        <v>30641</v>
      </c>
      <c r="F75" s="40">
        <v>250783</v>
      </c>
      <c r="G75" s="42">
        <v>32838</v>
      </c>
      <c r="H75" s="43">
        <v>270670</v>
      </c>
      <c r="I75" s="42">
        <v>34391</v>
      </c>
      <c r="J75" s="43">
        <v>306192</v>
      </c>
      <c r="K75" s="44">
        <v>30795</v>
      </c>
      <c r="L75" s="45">
        <v>296068</v>
      </c>
      <c r="M75" s="41">
        <v>32520</v>
      </c>
      <c r="N75" s="40">
        <v>279382</v>
      </c>
      <c r="O75" s="41">
        <v>35159</v>
      </c>
      <c r="P75" s="40">
        <v>302748</v>
      </c>
      <c r="Q75" s="41">
        <v>43918</v>
      </c>
      <c r="R75" s="40">
        <v>330866</v>
      </c>
      <c r="S75" s="41">
        <v>42009</v>
      </c>
      <c r="T75" s="40">
        <v>348539</v>
      </c>
      <c r="U75" s="41">
        <v>31270</v>
      </c>
      <c r="V75" s="40">
        <v>256529</v>
      </c>
      <c r="W75" s="41">
        <v>39350</v>
      </c>
      <c r="X75" s="40">
        <v>309253</v>
      </c>
      <c r="Y75" s="41">
        <v>44481</v>
      </c>
      <c r="Z75" s="40">
        <v>335203</v>
      </c>
      <c r="AA75" s="41">
        <v>52552</v>
      </c>
      <c r="AB75" s="40">
        <v>332370</v>
      </c>
      <c r="AC75" s="41">
        <v>49564</v>
      </c>
      <c r="AD75" s="40">
        <v>316814</v>
      </c>
      <c r="AE75" s="46">
        <f>[1]AQ!AY75+[1]CH!AY75+[1]PE!AY75+[1]TE!AY75</f>
        <v>45868</v>
      </c>
      <c r="AF75" s="47">
        <f>[1]AQ!AZ75+[1]CH!AZ75+[1]PE!AZ75+[1]TE!AZ75</f>
        <v>297346</v>
      </c>
      <c r="AG75" s="41">
        <f>[1]AQ!BA75+[1]CH!BA75+[1]PE!BA75+[1]TE!BA75</f>
        <v>44248</v>
      </c>
      <c r="AH75" s="40">
        <f>[1]AQ!BB75+[1]CH!BB75+[1]PE!BB75+[1]TE!BB75</f>
        <v>285815</v>
      </c>
      <c r="AI75" s="41">
        <f>[1]AQ!BC75+[1]CH!BC75+[1]PE!BC75+[1]TE!BC75</f>
        <v>47146</v>
      </c>
      <c r="AJ75" s="40">
        <f>[1]AQ!BD75+[1]CH!BD75+[1]PE!BD75+[1]TE!BD75</f>
        <v>286075</v>
      </c>
      <c r="AK75" s="41">
        <v>56683</v>
      </c>
      <c r="AL75" s="40">
        <v>318938</v>
      </c>
      <c r="AM75" s="41">
        <v>62971</v>
      </c>
      <c r="AN75" s="40">
        <v>324481</v>
      </c>
      <c r="AO75" s="41">
        <v>62355</v>
      </c>
      <c r="AP75" s="40">
        <v>328275</v>
      </c>
      <c r="AQ75" s="41">
        <v>23041</v>
      </c>
      <c r="AR75" s="40">
        <v>86955</v>
      </c>
      <c r="AS75" s="41">
        <v>46139</v>
      </c>
      <c r="AT75" s="40">
        <v>222110</v>
      </c>
    </row>
    <row r="76" spans="1:46" x14ac:dyDescent="0.25">
      <c r="A76" s="20"/>
      <c r="B76" s="21" t="s">
        <v>3</v>
      </c>
      <c r="C76" s="23">
        <v>11087</v>
      </c>
      <c r="D76" s="22">
        <v>91145</v>
      </c>
      <c r="E76" s="23">
        <v>13681</v>
      </c>
      <c r="F76" s="22">
        <v>128187</v>
      </c>
      <c r="G76" s="24">
        <v>14570</v>
      </c>
      <c r="H76" s="25">
        <v>138264</v>
      </c>
      <c r="I76" s="24">
        <v>11107</v>
      </c>
      <c r="J76" s="25">
        <v>98744</v>
      </c>
      <c r="K76" s="26">
        <v>11062</v>
      </c>
      <c r="L76" s="27">
        <v>94667</v>
      </c>
      <c r="M76" s="23">
        <v>11935</v>
      </c>
      <c r="N76" s="22">
        <v>96470</v>
      </c>
      <c r="O76" s="23">
        <v>12255</v>
      </c>
      <c r="P76" s="22">
        <v>107888</v>
      </c>
      <c r="Q76" s="23">
        <v>11365</v>
      </c>
      <c r="R76" s="22">
        <v>99601</v>
      </c>
      <c r="S76" s="23">
        <v>12648</v>
      </c>
      <c r="T76" s="22">
        <v>125006</v>
      </c>
      <c r="U76" s="23">
        <v>9634</v>
      </c>
      <c r="V76" s="22">
        <v>87430</v>
      </c>
      <c r="W76" s="23">
        <v>12164</v>
      </c>
      <c r="X76" s="22">
        <v>105258</v>
      </c>
      <c r="Y76" s="23">
        <v>13208</v>
      </c>
      <c r="Z76" s="22">
        <v>108866</v>
      </c>
      <c r="AA76" s="23">
        <v>12777</v>
      </c>
      <c r="AB76" s="22">
        <v>112680</v>
      </c>
      <c r="AC76" s="23">
        <v>12635</v>
      </c>
      <c r="AD76" s="22">
        <v>115131</v>
      </c>
      <c r="AE76" s="28">
        <f>[1]AQ!AY76+[1]CH!AY76+[1]PE!AY76+[1]TE!AY76</f>
        <v>11851</v>
      </c>
      <c r="AF76" s="29">
        <f>[1]AQ!AZ76+[1]CH!AZ76+[1]PE!AZ76+[1]TE!AZ76</f>
        <v>101564</v>
      </c>
      <c r="AG76" s="23">
        <f>[1]AQ!BA76+[1]CH!BA76+[1]PE!BA76+[1]TE!BA76</f>
        <v>12684</v>
      </c>
      <c r="AH76" s="22">
        <f>[1]AQ!BB76+[1]CH!BB76+[1]PE!BB76+[1]TE!BB76</f>
        <v>102264</v>
      </c>
      <c r="AI76" s="23">
        <f>[1]AQ!BC76+[1]CH!BC76+[1]PE!BC76+[1]TE!BC76</f>
        <v>15159</v>
      </c>
      <c r="AJ76" s="22">
        <f>[1]AQ!BD76+[1]CH!BD76+[1]PE!BD76+[1]TE!BD76</f>
        <v>104917</v>
      </c>
      <c r="AK76" s="23">
        <v>15377</v>
      </c>
      <c r="AL76" s="22">
        <v>107126</v>
      </c>
      <c r="AM76" s="23">
        <v>15496</v>
      </c>
      <c r="AN76" s="22">
        <v>109264</v>
      </c>
      <c r="AO76" s="23">
        <v>13125</v>
      </c>
      <c r="AP76" s="22">
        <v>90039</v>
      </c>
      <c r="AQ76" s="23">
        <v>4239</v>
      </c>
      <c r="AR76" s="22">
        <v>21207</v>
      </c>
      <c r="AS76" s="23">
        <v>10977</v>
      </c>
      <c r="AT76" s="22">
        <v>54310</v>
      </c>
    </row>
    <row r="77" spans="1:46" x14ac:dyDescent="0.25">
      <c r="A77" s="30" t="s">
        <v>12</v>
      </c>
      <c r="B77" s="11" t="s">
        <v>5</v>
      </c>
      <c r="C77" s="32">
        <v>40442</v>
      </c>
      <c r="D77" s="31">
        <v>445423</v>
      </c>
      <c r="E77" s="32">
        <v>37845</v>
      </c>
      <c r="F77" s="31">
        <v>473600</v>
      </c>
      <c r="G77" s="33">
        <v>37715</v>
      </c>
      <c r="H77" s="34">
        <v>501194</v>
      </c>
      <c r="I77" s="33">
        <v>38212</v>
      </c>
      <c r="J77" s="34">
        <v>507057</v>
      </c>
      <c r="K77" s="35">
        <v>43624</v>
      </c>
      <c r="L77" s="36">
        <v>520156</v>
      </c>
      <c r="M77" s="32">
        <v>47824</v>
      </c>
      <c r="N77" s="31">
        <v>507779</v>
      </c>
      <c r="O77" s="32">
        <v>51077</v>
      </c>
      <c r="P77" s="31">
        <v>550717</v>
      </c>
      <c r="Q77" s="32">
        <v>50537</v>
      </c>
      <c r="R77" s="31">
        <v>570994</v>
      </c>
      <c r="S77" s="32">
        <v>50557</v>
      </c>
      <c r="T77" s="31">
        <v>598871</v>
      </c>
      <c r="U77" s="32">
        <v>41185</v>
      </c>
      <c r="V77" s="31">
        <v>467059</v>
      </c>
      <c r="W77" s="32">
        <v>58372</v>
      </c>
      <c r="X77" s="31">
        <v>581347</v>
      </c>
      <c r="Y77" s="32">
        <v>63392</v>
      </c>
      <c r="Z77" s="31">
        <v>616865</v>
      </c>
      <c r="AA77" s="32">
        <v>57981</v>
      </c>
      <c r="AB77" s="31">
        <v>587955</v>
      </c>
      <c r="AC77" s="32">
        <v>54602</v>
      </c>
      <c r="AD77" s="31">
        <v>577980</v>
      </c>
      <c r="AE77" s="37">
        <f>[1]AQ!AY77+[1]CH!AY77+[1]PE!AY77+[1]TE!AY77</f>
        <v>54214</v>
      </c>
      <c r="AF77" s="38">
        <f>[1]AQ!AZ77+[1]CH!AZ77+[1]PE!AZ77+[1]TE!AZ77</f>
        <v>546372</v>
      </c>
      <c r="AG77" s="32">
        <f>[1]AQ!BA77+[1]CH!BA77+[1]PE!BA77+[1]TE!BA77</f>
        <v>58255</v>
      </c>
      <c r="AH77" s="31">
        <f>[1]AQ!BB77+[1]CH!BB77+[1]PE!BB77+[1]TE!BB77</f>
        <v>521432</v>
      </c>
      <c r="AI77" s="32">
        <f>[1]AQ!BC77+[1]CH!BC77+[1]PE!BC77+[1]TE!BC77</f>
        <v>68935</v>
      </c>
      <c r="AJ77" s="31">
        <f>[1]AQ!BD77+[1]CH!BD77+[1]PE!BD77+[1]TE!BD77</f>
        <v>495967</v>
      </c>
      <c r="AK77" s="32">
        <v>67805</v>
      </c>
      <c r="AL77" s="31">
        <v>520151</v>
      </c>
      <c r="AM77" s="32">
        <v>66139</v>
      </c>
      <c r="AN77" s="31">
        <v>514620</v>
      </c>
      <c r="AO77" s="32">
        <v>64018</v>
      </c>
      <c r="AP77" s="31">
        <v>534494</v>
      </c>
      <c r="AQ77" s="32">
        <v>63007</v>
      </c>
      <c r="AR77" s="31">
        <v>373558</v>
      </c>
      <c r="AS77" s="32">
        <v>83806</v>
      </c>
      <c r="AT77" s="31">
        <v>515895</v>
      </c>
    </row>
    <row r="78" spans="1:46" ht="13.9" customHeight="1" thickBot="1" x14ac:dyDescent="0.3">
      <c r="A78" s="39"/>
      <c r="B78" s="13" t="s">
        <v>6</v>
      </c>
      <c r="C78" s="41">
        <v>51529</v>
      </c>
      <c r="D78" s="40">
        <v>536568</v>
      </c>
      <c r="E78" s="41">
        <v>51526</v>
      </c>
      <c r="F78" s="40">
        <v>601787</v>
      </c>
      <c r="G78" s="42">
        <v>52285</v>
      </c>
      <c r="H78" s="43">
        <v>639458</v>
      </c>
      <c r="I78" s="42">
        <v>49319</v>
      </c>
      <c r="J78" s="43">
        <v>605801</v>
      </c>
      <c r="K78" s="44">
        <v>54686</v>
      </c>
      <c r="L78" s="45">
        <v>614823</v>
      </c>
      <c r="M78" s="41">
        <v>59759</v>
      </c>
      <c r="N78" s="40">
        <v>604249</v>
      </c>
      <c r="O78" s="41">
        <v>63332</v>
      </c>
      <c r="P78" s="40">
        <v>658605</v>
      </c>
      <c r="Q78" s="41">
        <v>61902</v>
      </c>
      <c r="R78" s="40">
        <v>670595</v>
      </c>
      <c r="S78" s="41">
        <v>63205</v>
      </c>
      <c r="T78" s="40">
        <v>723877</v>
      </c>
      <c r="U78" s="41">
        <v>50819</v>
      </c>
      <c r="V78" s="40">
        <v>554489</v>
      </c>
      <c r="W78" s="41">
        <v>70536</v>
      </c>
      <c r="X78" s="40">
        <v>686605</v>
      </c>
      <c r="Y78" s="41">
        <v>76600</v>
      </c>
      <c r="Z78" s="40">
        <v>725731</v>
      </c>
      <c r="AA78" s="41">
        <v>70758</v>
      </c>
      <c r="AB78" s="40">
        <v>700635</v>
      </c>
      <c r="AC78" s="41">
        <v>67237</v>
      </c>
      <c r="AD78" s="40">
        <v>693111</v>
      </c>
      <c r="AE78" s="46">
        <f>[1]AQ!AY78+[1]CH!AY78+[1]PE!AY78+[1]TE!AY78</f>
        <v>66065</v>
      </c>
      <c r="AF78" s="47">
        <f>[1]AQ!AZ78+[1]CH!AZ78+[1]PE!AZ78+[1]TE!AZ78</f>
        <v>647936</v>
      </c>
      <c r="AG78" s="41">
        <f>[1]AQ!BA78+[1]CH!BA78+[1]PE!BA78+[1]TE!BA78</f>
        <v>70939</v>
      </c>
      <c r="AH78" s="40">
        <f>[1]AQ!BB78+[1]CH!BB78+[1]PE!BB78+[1]TE!BB78</f>
        <v>623696</v>
      </c>
      <c r="AI78" s="41">
        <f>[1]AQ!BC78+[1]CH!BC78+[1]PE!BC78+[1]TE!BC78</f>
        <v>84094</v>
      </c>
      <c r="AJ78" s="40">
        <f>[1]AQ!BD78+[1]CH!BD78+[1]PE!BD78+[1]TE!BD78</f>
        <v>600884</v>
      </c>
      <c r="AK78" s="41">
        <v>83182</v>
      </c>
      <c r="AL78" s="40">
        <v>627277</v>
      </c>
      <c r="AM78" s="41">
        <v>81635</v>
      </c>
      <c r="AN78" s="40">
        <v>623884</v>
      </c>
      <c r="AO78" s="41">
        <v>77143</v>
      </c>
      <c r="AP78" s="40">
        <v>624533</v>
      </c>
      <c r="AQ78" s="41">
        <v>67246</v>
      </c>
      <c r="AR78" s="40">
        <v>394765</v>
      </c>
      <c r="AS78" s="41">
        <v>94783</v>
      </c>
      <c r="AT78" s="40">
        <v>570205</v>
      </c>
    </row>
    <row r="79" spans="1:46" x14ac:dyDescent="0.25">
      <c r="A79" s="30"/>
      <c r="B79" s="11" t="s">
        <v>3</v>
      </c>
      <c r="C79" s="32">
        <v>9291</v>
      </c>
      <c r="D79" s="31">
        <v>90111</v>
      </c>
      <c r="E79" s="32">
        <v>10377</v>
      </c>
      <c r="F79" s="31">
        <v>110142</v>
      </c>
      <c r="G79" s="33">
        <v>10954</v>
      </c>
      <c r="H79" s="34">
        <v>108222</v>
      </c>
      <c r="I79" s="33">
        <v>8474</v>
      </c>
      <c r="J79" s="34">
        <v>86642</v>
      </c>
      <c r="K79" s="35">
        <v>7764</v>
      </c>
      <c r="L79" s="36">
        <v>83657</v>
      </c>
      <c r="M79" s="32">
        <v>9299</v>
      </c>
      <c r="N79" s="31">
        <v>88486</v>
      </c>
      <c r="O79" s="32">
        <v>9524</v>
      </c>
      <c r="P79" s="31">
        <v>95373</v>
      </c>
      <c r="Q79" s="32">
        <v>8882</v>
      </c>
      <c r="R79" s="31">
        <v>87452</v>
      </c>
      <c r="S79" s="32">
        <v>9965</v>
      </c>
      <c r="T79" s="31">
        <v>94910</v>
      </c>
      <c r="U79" s="32">
        <v>8319</v>
      </c>
      <c r="V79" s="31">
        <v>72240</v>
      </c>
      <c r="W79" s="32">
        <v>8707</v>
      </c>
      <c r="X79" s="31">
        <v>85789</v>
      </c>
      <c r="Y79" s="32">
        <v>9473</v>
      </c>
      <c r="Z79" s="31">
        <v>84467</v>
      </c>
      <c r="AA79" s="32">
        <v>9463</v>
      </c>
      <c r="AB79" s="31">
        <v>84813</v>
      </c>
      <c r="AC79" s="32">
        <v>10458</v>
      </c>
      <c r="AD79" s="31">
        <v>91302</v>
      </c>
      <c r="AE79" s="37">
        <f>[1]AQ!AY79+[1]CH!AY79+[1]PE!AY79+[1]TE!AY79</f>
        <v>11533</v>
      </c>
      <c r="AF79" s="38">
        <f>[1]AQ!AZ79+[1]CH!AZ79+[1]PE!AZ79+[1]TE!AZ79</f>
        <v>86691</v>
      </c>
      <c r="AG79" s="32">
        <f>[1]AQ!BA79+[1]CH!BA79+[1]PE!BA79+[1]TE!BA79</f>
        <v>11864</v>
      </c>
      <c r="AH79" s="31">
        <f>[1]AQ!BB79+[1]CH!BB79+[1]PE!BB79+[1]TE!BB79</f>
        <v>86053</v>
      </c>
      <c r="AI79" s="32">
        <f>[1]AQ!BC79+[1]CH!BC79+[1]PE!BC79+[1]TE!BC79</f>
        <v>12012</v>
      </c>
      <c r="AJ79" s="31">
        <f>[1]AQ!BD79+[1]CH!BD79+[1]PE!BD79+[1]TE!BD79</f>
        <v>97259</v>
      </c>
      <c r="AK79" s="32">
        <v>11172</v>
      </c>
      <c r="AL79" s="31">
        <v>90101</v>
      </c>
      <c r="AM79" s="32">
        <v>11271</v>
      </c>
      <c r="AN79" s="31">
        <v>85895</v>
      </c>
      <c r="AO79" s="32">
        <v>11184</v>
      </c>
      <c r="AP79" s="31">
        <v>74784</v>
      </c>
      <c r="AQ79" s="32">
        <v>5019</v>
      </c>
      <c r="AR79" s="31">
        <v>24403</v>
      </c>
      <c r="AS79" s="32">
        <v>10280</v>
      </c>
      <c r="AT79" s="31">
        <v>56282</v>
      </c>
    </row>
    <row r="80" spans="1:46" x14ac:dyDescent="0.25">
      <c r="A80" s="30" t="s">
        <v>13</v>
      </c>
      <c r="B80" s="11" t="s">
        <v>5</v>
      </c>
      <c r="C80" s="32">
        <v>47840</v>
      </c>
      <c r="D80" s="31">
        <v>707567</v>
      </c>
      <c r="E80" s="32">
        <v>53142</v>
      </c>
      <c r="F80" s="31">
        <v>745960</v>
      </c>
      <c r="G80" s="33">
        <v>52194</v>
      </c>
      <c r="H80" s="34">
        <v>754036</v>
      </c>
      <c r="I80" s="33">
        <v>58940</v>
      </c>
      <c r="J80" s="34">
        <v>757885</v>
      </c>
      <c r="K80" s="35">
        <v>55379</v>
      </c>
      <c r="L80" s="36">
        <v>744613</v>
      </c>
      <c r="M80" s="32">
        <v>60990</v>
      </c>
      <c r="N80" s="31">
        <v>747300</v>
      </c>
      <c r="O80" s="32">
        <v>63892</v>
      </c>
      <c r="P80" s="31">
        <v>811257</v>
      </c>
      <c r="Q80" s="32">
        <v>70348</v>
      </c>
      <c r="R80" s="31">
        <v>830517</v>
      </c>
      <c r="S80" s="32">
        <v>79785</v>
      </c>
      <c r="T80" s="31">
        <v>866369</v>
      </c>
      <c r="U80" s="32">
        <v>68366</v>
      </c>
      <c r="V80" s="31">
        <v>741291</v>
      </c>
      <c r="W80" s="32">
        <v>73815</v>
      </c>
      <c r="X80" s="31">
        <v>816220</v>
      </c>
      <c r="Y80" s="32">
        <v>75686</v>
      </c>
      <c r="Z80" s="31">
        <v>843738</v>
      </c>
      <c r="AA80" s="32">
        <v>80418</v>
      </c>
      <c r="AB80" s="31">
        <v>843409</v>
      </c>
      <c r="AC80" s="32">
        <v>82076</v>
      </c>
      <c r="AD80" s="31">
        <v>813147</v>
      </c>
      <c r="AE80" s="37">
        <f>[1]AQ!AY80+[1]CH!AY80+[1]PE!AY80+[1]TE!AY80</f>
        <v>83118</v>
      </c>
      <c r="AF80" s="38">
        <f>[1]AQ!AZ80+[1]CH!AZ80+[1]PE!AZ80+[1]TE!AZ80</f>
        <v>759746</v>
      </c>
      <c r="AG80" s="32">
        <f>[1]AQ!BA80+[1]CH!BA80+[1]PE!BA80+[1]TE!BA80</f>
        <v>87286</v>
      </c>
      <c r="AH80" s="31">
        <f>[1]AQ!BB80+[1]CH!BB80+[1]PE!BB80+[1]TE!BB80</f>
        <v>720256</v>
      </c>
      <c r="AI80" s="32">
        <f>[1]AQ!BC80+[1]CH!BC80+[1]PE!BC80+[1]TE!BC80</f>
        <v>83656</v>
      </c>
      <c r="AJ80" s="31">
        <f>[1]AQ!BD80+[1]CH!BD80+[1]PE!BD80+[1]TE!BD80</f>
        <v>701499</v>
      </c>
      <c r="AK80" s="32">
        <v>85978</v>
      </c>
      <c r="AL80" s="31">
        <v>711687</v>
      </c>
      <c r="AM80" s="32">
        <v>85834</v>
      </c>
      <c r="AN80" s="31">
        <v>695856</v>
      </c>
      <c r="AO80" s="32">
        <v>91790</v>
      </c>
      <c r="AP80" s="31">
        <v>678580</v>
      </c>
      <c r="AQ80" s="32">
        <v>102893</v>
      </c>
      <c r="AR80" s="31">
        <v>590682</v>
      </c>
      <c r="AS80" s="32">
        <v>105004</v>
      </c>
      <c r="AT80" s="31">
        <v>691459</v>
      </c>
    </row>
    <row r="81" spans="1:46" ht="13.9" customHeight="1" thickBot="1" x14ac:dyDescent="0.3">
      <c r="A81" s="39"/>
      <c r="B81" s="13" t="s">
        <v>6</v>
      </c>
      <c r="C81" s="41">
        <v>57131</v>
      </c>
      <c r="D81" s="40">
        <v>797678</v>
      </c>
      <c r="E81" s="41">
        <v>63519</v>
      </c>
      <c r="F81" s="40">
        <v>856102</v>
      </c>
      <c r="G81" s="42">
        <v>63148</v>
      </c>
      <c r="H81" s="43">
        <v>862258</v>
      </c>
      <c r="I81" s="42">
        <v>67414</v>
      </c>
      <c r="J81" s="43">
        <v>844527</v>
      </c>
      <c r="K81" s="44">
        <v>63143</v>
      </c>
      <c r="L81" s="45">
        <v>828270</v>
      </c>
      <c r="M81" s="41">
        <v>70289</v>
      </c>
      <c r="N81" s="40">
        <v>835786</v>
      </c>
      <c r="O81" s="41">
        <v>73416</v>
      </c>
      <c r="P81" s="40">
        <v>906630</v>
      </c>
      <c r="Q81" s="41">
        <v>79230</v>
      </c>
      <c r="R81" s="40">
        <v>917969</v>
      </c>
      <c r="S81" s="41">
        <v>89750</v>
      </c>
      <c r="T81" s="40">
        <v>961279</v>
      </c>
      <c r="U81" s="41">
        <v>76685</v>
      </c>
      <c r="V81" s="40">
        <v>813531</v>
      </c>
      <c r="W81" s="41">
        <v>82522</v>
      </c>
      <c r="X81" s="40">
        <v>902009</v>
      </c>
      <c r="Y81" s="41">
        <v>85159</v>
      </c>
      <c r="Z81" s="40">
        <v>928205</v>
      </c>
      <c r="AA81" s="41">
        <v>89881</v>
      </c>
      <c r="AB81" s="40">
        <v>928222</v>
      </c>
      <c r="AC81" s="41">
        <v>92534</v>
      </c>
      <c r="AD81" s="40">
        <v>904449</v>
      </c>
      <c r="AE81" s="46">
        <f>[1]AQ!AY81+[1]CH!AY81+[1]PE!AY81+[1]TE!AY81</f>
        <v>94651</v>
      </c>
      <c r="AF81" s="47">
        <f>[1]AQ!AZ81+[1]CH!AZ81+[1]PE!AZ81+[1]TE!AZ81</f>
        <v>846437</v>
      </c>
      <c r="AG81" s="41">
        <f>[1]AQ!BA81+[1]CH!BA81+[1]PE!BA81+[1]TE!BA81</f>
        <v>99150</v>
      </c>
      <c r="AH81" s="40">
        <f>[1]AQ!BB81+[1]CH!BB81+[1]PE!BB81+[1]TE!BB81</f>
        <v>806309</v>
      </c>
      <c r="AI81" s="41">
        <f>[1]AQ!BC81+[1]CH!BC81+[1]PE!BC81+[1]TE!BC81</f>
        <v>95668</v>
      </c>
      <c r="AJ81" s="40">
        <f>[1]AQ!BD81+[1]CH!BD81+[1]PE!BD81+[1]TE!BD81</f>
        <v>798758</v>
      </c>
      <c r="AK81" s="41">
        <v>97150</v>
      </c>
      <c r="AL81" s="40">
        <v>801788</v>
      </c>
      <c r="AM81" s="41">
        <v>97105</v>
      </c>
      <c r="AN81" s="40">
        <v>781751</v>
      </c>
      <c r="AO81" s="41">
        <v>102974</v>
      </c>
      <c r="AP81" s="40">
        <v>753364</v>
      </c>
      <c r="AQ81" s="41">
        <v>107912</v>
      </c>
      <c r="AR81" s="40">
        <v>615085</v>
      </c>
      <c r="AS81" s="41">
        <v>115284</v>
      </c>
      <c r="AT81" s="40">
        <v>747741</v>
      </c>
    </row>
    <row r="82" spans="1:46" x14ac:dyDescent="0.25">
      <c r="A82" s="20"/>
      <c r="B82" s="21" t="s">
        <v>3</v>
      </c>
      <c r="C82" s="23">
        <v>4075</v>
      </c>
      <c r="D82" s="22">
        <v>38107</v>
      </c>
      <c r="E82" s="23">
        <v>4508</v>
      </c>
      <c r="F82" s="22">
        <v>44561</v>
      </c>
      <c r="G82" s="24">
        <v>3813</v>
      </c>
      <c r="H82" s="25">
        <v>40084</v>
      </c>
      <c r="I82" s="24">
        <v>2566</v>
      </c>
      <c r="J82" s="25">
        <v>31311</v>
      </c>
      <c r="K82" s="26">
        <v>3389</v>
      </c>
      <c r="L82" s="27">
        <v>34799</v>
      </c>
      <c r="M82" s="23">
        <v>3944</v>
      </c>
      <c r="N82" s="22">
        <v>36439</v>
      </c>
      <c r="O82" s="23">
        <v>4649</v>
      </c>
      <c r="P82" s="22">
        <v>47128</v>
      </c>
      <c r="Q82" s="23">
        <v>4467</v>
      </c>
      <c r="R82" s="22">
        <v>39677</v>
      </c>
      <c r="S82" s="23">
        <v>4253</v>
      </c>
      <c r="T82" s="22">
        <v>44019</v>
      </c>
      <c r="U82" s="23">
        <v>3974</v>
      </c>
      <c r="V82" s="22">
        <v>38561</v>
      </c>
      <c r="W82" s="23">
        <v>4031</v>
      </c>
      <c r="X82" s="22">
        <v>42617</v>
      </c>
      <c r="Y82" s="23">
        <v>4423</v>
      </c>
      <c r="Z82" s="22">
        <v>36824</v>
      </c>
      <c r="AA82" s="23">
        <v>5215</v>
      </c>
      <c r="AB82" s="22">
        <v>44786</v>
      </c>
      <c r="AC82" s="23">
        <v>4848</v>
      </c>
      <c r="AD82" s="22">
        <v>43888</v>
      </c>
      <c r="AE82" s="28">
        <f>[1]AQ!AY82+[1]CH!AY82+[1]PE!AY82+[1]TE!AY82</f>
        <v>5234</v>
      </c>
      <c r="AF82" s="29">
        <f>[1]AQ!AZ82+[1]CH!AZ82+[1]PE!AZ82+[1]TE!AZ82</f>
        <v>46999</v>
      </c>
      <c r="AG82" s="23">
        <f>[1]AQ!BA82+[1]CH!BA82+[1]PE!BA82+[1]TE!BA82</f>
        <v>5229</v>
      </c>
      <c r="AH82" s="22">
        <f>[1]AQ!BB82+[1]CH!BB82+[1]PE!BB82+[1]TE!BB82</f>
        <v>42895</v>
      </c>
      <c r="AI82" s="23">
        <f>[1]AQ!BC82+[1]CH!BC82+[1]PE!BC82+[1]TE!BC82</f>
        <v>5633</v>
      </c>
      <c r="AJ82" s="22">
        <f>[1]AQ!BD82+[1]CH!BD82+[1]PE!BD82+[1]TE!BD82</f>
        <v>43935</v>
      </c>
      <c r="AK82" s="23">
        <v>7281</v>
      </c>
      <c r="AL82" s="22">
        <v>48987</v>
      </c>
      <c r="AM82" s="23">
        <v>6529</v>
      </c>
      <c r="AN82" s="22">
        <v>38522</v>
      </c>
      <c r="AO82" s="23">
        <v>6038</v>
      </c>
      <c r="AP82" s="22">
        <v>33621</v>
      </c>
      <c r="AQ82" s="23">
        <v>4651</v>
      </c>
      <c r="AR82" s="22">
        <v>18167</v>
      </c>
      <c r="AS82" s="23">
        <v>7942</v>
      </c>
      <c r="AT82" s="22">
        <v>38612</v>
      </c>
    </row>
    <row r="83" spans="1:46" x14ac:dyDescent="0.25">
      <c r="A83" s="30" t="s">
        <v>14</v>
      </c>
      <c r="B83" s="11" t="s">
        <v>5</v>
      </c>
      <c r="C83" s="32">
        <v>5920</v>
      </c>
      <c r="D83" s="31">
        <v>82650</v>
      </c>
      <c r="E83" s="32">
        <v>6836</v>
      </c>
      <c r="F83" s="31">
        <v>104731</v>
      </c>
      <c r="G83" s="33">
        <v>6134</v>
      </c>
      <c r="H83" s="34">
        <v>86290</v>
      </c>
      <c r="I83" s="33">
        <v>4766</v>
      </c>
      <c r="J83" s="34">
        <v>81927</v>
      </c>
      <c r="K83" s="35">
        <v>6761</v>
      </c>
      <c r="L83" s="36">
        <v>78721</v>
      </c>
      <c r="M83" s="32">
        <v>7810</v>
      </c>
      <c r="N83" s="31">
        <v>78563</v>
      </c>
      <c r="O83" s="32">
        <v>9478</v>
      </c>
      <c r="P83" s="31">
        <v>102258</v>
      </c>
      <c r="Q83" s="32">
        <v>10686</v>
      </c>
      <c r="R83" s="31">
        <v>109694</v>
      </c>
      <c r="S83" s="32">
        <v>9531</v>
      </c>
      <c r="T83" s="31">
        <v>120815</v>
      </c>
      <c r="U83" s="32">
        <v>10825</v>
      </c>
      <c r="V83" s="31">
        <v>110792</v>
      </c>
      <c r="W83" s="32">
        <v>11359</v>
      </c>
      <c r="X83" s="31">
        <v>121324</v>
      </c>
      <c r="Y83" s="32">
        <v>14570</v>
      </c>
      <c r="Z83" s="31">
        <v>132815</v>
      </c>
      <c r="AA83" s="32">
        <v>16059</v>
      </c>
      <c r="AB83" s="31">
        <v>135972</v>
      </c>
      <c r="AC83" s="32">
        <v>13621</v>
      </c>
      <c r="AD83" s="31">
        <v>122494</v>
      </c>
      <c r="AE83" s="37">
        <f>[1]AQ!AY83+[1]CH!AY83+[1]PE!AY83+[1]TE!AY83</f>
        <v>10283</v>
      </c>
      <c r="AF83" s="38">
        <f>[1]AQ!AZ83+[1]CH!AZ83+[1]PE!AZ83+[1]TE!AZ83</f>
        <v>101972</v>
      </c>
      <c r="AG83" s="32">
        <f>[1]AQ!BA83+[1]CH!BA83+[1]PE!BA83+[1]TE!BA83</f>
        <v>12349</v>
      </c>
      <c r="AH83" s="31">
        <f>[1]AQ!BB83+[1]CH!BB83+[1]PE!BB83+[1]TE!BB83</f>
        <v>112502</v>
      </c>
      <c r="AI83" s="32">
        <f>[1]AQ!BC83+[1]CH!BC83+[1]PE!BC83+[1]TE!BC83</f>
        <v>13448</v>
      </c>
      <c r="AJ83" s="31">
        <f>[1]AQ!BD83+[1]CH!BD83+[1]PE!BD83+[1]TE!BD83</f>
        <v>103874</v>
      </c>
      <c r="AK83" s="32">
        <v>16851</v>
      </c>
      <c r="AL83" s="31">
        <v>131888</v>
      </c>
      <c r="AM83" s="32">
        <v>19412</v>
      </c>
      <c r="AN83" s="31">
        <v>124438</v>
      </c>
      <c r="AO83" s="32">
        <v>18140</v>
      </c>
      <c r="AP83" s="31">
        <v>121609</v>
      </c>
      <c r="AQ83" s="32">
        <v>25944</v>
      </c>
      <c r="AR83" s="31">
        <v>138969</v>
      </c>
      <c r="AS83" s="32">
        <v>28304</v>
      </c>
      <c r="AT83" s="31">
        <v>167114</v>
      </c>
    </row>
    <row r="84" spans="1:46" ht="13.9" customHeight="1" thickBot="1" x14ac:dyDescent="0.3">
      <c r="A84" s="39"/>
      <c r="B84" s="13" t="s">
        <v>6</v>
      </c>
      <c r="C84" s="41">
        <v>9995</v>
      </c>
      <c r="D84" s="40">
        <v>120757</v>
      </c>
      <c r="E84" s="41">
        <v>11344</v>
      </c>
      <c r="F84" s="40">
        <v>149292</v>
      </c>
      <c r="G84" s="42">
        <v>9947</v>
      </c>
      <c r="H84" s="43">
        <v>126374</v>
      </c>
      <c r="I84" s="42">
        <v>7332</v>
      </c>
      <c r="J84" s="43">
        <v>113238</v>
      </c>
      <c r="K84" s="44">
        <v>10150</v>
      </c>
      <c r="L84" s="45">
        <v>113520</v>
      </c>
      <c r="M84" s="41">
        <v>11754</v>
      </c>
      <c r="N84" s="40">
        <v>115002</v>
      </c>
      <c r="O84" s="41">
        <v>14127</v>
      </c>
      <c r="P84" s="40">
        <v>149386</v>
      </c>
      <c r="Q84" s="41">
        <v>15153</v>
      </c>
      <c r="R84" s="40">
        <v>149371</v>
      </c>
      <c r="S84" s="41">
        <v>13784</v>
      </c>
      <c r="T84" s="40">
        <v>164834</v>
      </c>
      <c r="U84" s="41">
        <v>14799</v>
      </c>
      <c r="V84" s="40">
        <v>149353</v>
      </c>
      <c r="W84" s="41">
        <v>15390</v>
      </c>
      <c r="X84" s="40">
        <v>163941</v>
      </c>
      <c r="Y84" s="41">
        <v>18993</v>
      </c>
      <c r="Z84" s="40">
        <v>169639</v>
      </c>
      <c r="AA84" s="41">
        <v>21274</v>
      </c>
      <c r="AB84" s="40">
        <v>180758</v>
      </c>
      <c r="AC84" s="41">
        <v>18469</v>
      </c>
      <c r="AD84" s="40">
        <v>166382</v>
      </c>
      <c r="AE84" s="46">
        <f>[1]AQ!AY84+[1]CH!AY84+[1]PE!AY84+[1]TE!AY84</f>
        <v>15517</v>
      </c>
      <c r="AF84" s="47">
        <f>[1]AQ!AZ84+[1]CH!AZ84+[1]PE!AZ84+[1]TE!AZ84</f>
        <v>148971</v>
      </c>
      <c r="AG84" s="41">
        <f>[1]AQ!BA84+[1]CH!BA84+[1]PE!BA84+[1]TE!BA84</f>
        <v>17578</v>
      </c>
      <c r="AH84" s="40">
        <f>[1]AQ!BB84+[1]CH!BB84+[1]PE!BB84+[1]TE!BB84</f>
        <v>155397</v>
      </c>
      <c r="AI84" s="41">
        <f>[1]AQ!BC84+[1]CH!BC84+[1]PE!BC84+[1]TE!BC84</f>
        <v>19081</v>
      </c>
      <c r="AJ84" s="40">
        <f>[1]AQ!BD84+[1]CH!BD84+[1]PE!BD84+[1]TE!BD84</f>
        <v>147809</v>
      </c>
      <c r="AK84" s="41">
        <v>24132</v>
      </c>
      <c r="AL84" s="40">
        <v>180875</v>
      </c>
      <c r="AM84" s="41">
        <v>25941</v>
      </c>
      <c r="AN84" s="40">
        <v>162960</v>
      </c>
      <c r="AO84" s="41">
        <v>24178</v>
      </c>
      <c r="AP84" s="40">
        <v>155230</v>
      </c>
      <c r="AQ84" s="41">
        <v>30595</v>
      </c>
      <c r="AR84" s="40">
        <v>157136</v>
      </c>
      <c r="AS84" s="41">
        <v>36246</v>
      </c>
      <c r="AT84" s="40">
        <v>205726</v>
      </c>
    </row>
    <row r="85" spans="1:46" x14ac:dyDescent="0.25">
      <c r="A85" s="30"/>
      <c r="B85" s="11" t="s">
        <v>3</v>
      </c>
      <c r="C85" s="32">
        <v>1097</v>
      </c>
      <c r="D85" s="31">
        <v>11282</v>
      </c>
      <c r="E85" s="32">
        <v>1222</v>
      </c>
      <c r="F85" s="31">
        <v>12064</v>
      </c>
      <c r="G85" s="33">
        <v>1316</v>
      </c>
      <c r="H85" s="34">
        <v>13282</v>
      </c>
      <c r="I85" s="33">
        <v>1245</v>
      </c>
      <c r="J85" s="34">
        <v>12581</v>
      </c>
      <c r="K85" s="35">
        <v>1113</v>
      </c>
      <c r="L85" s="36">
        <v>10453</v>
      </c>
      <c r="M85" s="32">
        <v>1414</v>
      </c>
      <c r="N85" s="31">
        <v>11279</v>
      </c>
      <c r="O85" s="32">
        <v>1525</v>
      </c>
      <c r="P85" s="31">
        <v>12185</v>
      </c>
      <c r="Q85" s="32">
        <v>1443</v>
      </c>
      <c r="R85" s="31">
        <v>13043</v>
      </c>
      <c r="S85" s="32">
        <v>1536</v>
      </c>
      <c r="T85" s="31">
        <v>9564</v>
      </c>
      <c r="U85" s="32">
        <v>1216</v>
      </c>
      <c r="V85" s="31">
        <v>9534</v>
      </c>
      <c r="W85" s="32">
        <v>1519</v>
      </c>
      <c r="X85" s="31">
        <v>10485</v>
      </c>
      <c r="Y85" s="32">
        <v>1386</v>
      </c>
      <c r="Z85" s="31">
        <v>10307</v>
      </c>
      <c r="AA85" s="32">
        <v>1767</v>
      </c>
      <c r="AB85" s="31">
        <v>12075</v>
      </c>
      <c r="AC85" s="32">
        <v>1608</v>
      </c>
      <c r="AD85" s="31">
        <v>13892</v>
      </c>
      <c r="AE85" s="37">
        <f>[1]AQ!AY85+[1]CH!AY85+[1]PE!AY85+[1]TE!AY85</f>
        <v>1695</v>
      </c>
      <c r="AF85" s="38">
        <f>[1]AQ!AZ85+[1]CH!AZ85+[1]PE!AZ85+[1]TE!AZ85</f>
        <v>15252</v>
      </c>
      <c r="AG85" s="32">
        <f>[1]AQ!BA85+[1]CH!BA85+[1]PE!BA85+[1]TE!BA85</f>
        <v>1970</v>
      </c>
      <c r="AH85" s="31">
        <f>[1]AQ!BB85+[1]CH!BB85+[1]PE!BB85+[1]TE!BB85</f>
        <v>10168</v>
      </c>
      <c r="AI85" s="32">
        <f>[1]AQ!BC85+[1]CH!BC85+[1]PE!BC85+[1]TE!BC85</f>
        <v>2063</v>
      </c>
      <c r="AJ85" s="31">
        <f>[1]AQ!BD85+[1]CH!BD85+[1]PE!BD85+[1]TE!BD85</f>
        <v>10428</v>
      </c>
      <c r="AK85" s="32">
        <v>2173</v>
      </c>
      <c r="AL85" s="31">
        <v>10232</v>
      </c>
      <c r="AM85" s="32">
        <v>2088</v>
      </c>
      <c r="AN85" s="31">
        <v>9296</v>
      </c>
      <c r="AO85" s="32">
        <v>2413</v>
      </c>
      <c r="AP85" s="31">
        <v>10195</v>
      </c>
      <c r="AQ85" s="32">
        <v>1812</v>
      </c>
      <c r="AR85" s="31">
        <v>6163</v>
      </c>
      <c r="AS85" s="32">
        <v>2507</v>
      </c>
      <c r="AT85" s="31">
        <v>11003</v>
      </c>
    </row>
    <row r="86" spans="1:46" x14ac:dyDescent="0.25">
      <c r="A86" s="30" t="s">
        <v>15</v>
      </c>
      <c r="B86" s="11" t="s">
        <v>5</v>
      </c>
      <c r="C86" s="32">
        <v>675</v>
      </c>
      <c r="D86" s="31">
        <v>3334</v>
      </c>
      <c r="E86" s="32">
        <v>1065</v>
      </c>
      <c r="F86" s="31">
        <v>7023</v>
      </c>
      <c r="G86" s="33">
        <v>1353</v>
      </c>
      <c r="H86" s="34">
        <v>6975</v>
      </c>
      <c r="I86" s="33">
        <v>1112</v>
      </c>
      <c r="J86" s="34">
        <v>5553</v>
      </c>
      <c r="K86" s="35">
        <v>1907</v>
      </c>
      <c r="L86" s="36">
        <v>7836</v>
      </c>
      <c r="M86" s="32">
        <v>3057</v>
      </c>
      <c r="N86" s="31">
        <v>11087</v>
      </c>
      <c r="O86" s="32">
        <v>2248</v>
      </c>
      <c r="P86" s="31">
        <v>7118</v>
      </c>
      <c r="Q86" s="32">
        <v>2773</v>
      </c>
      <c r="R86" s="31">
        <v>10910</v>
      </c>
      <c r="S86" s="32">
        <v>3893</v>
      </c>
      <c r="T86" s="31">
        <v>16076</v>
      </c>
      <c r="U86" s="32">
        <v>4380</v>
      </c>
      <c r="V86" s="31">
        <v>24649</v>
      </c>
      <c r="W86" s="32">
        <v>5365</v>
      </c>
      <c r="X86" s="31">
        <v>33811</v>
      </c>
      <c r="Y86" s="32">
        <v>6069</v>
      </c>
      <c r="Z86" s="31">
        <v>27405</v>
      </c>
      <c r="AA86" s="32">
        <v>5781</v>
      </c>
      <c r="AB86" s="31">
        <v>21784</v>
      </c>
      <c r="AC86" s="32">
        <v>5383</v>
      </c>
      <c r="AD86" s="31">
        <v>19886</v>
      </c>
      <c r="AE86" s="37">
        <f>[1]AQ!AY86+[1]CH!AY86+[1]PE!AY86+[1]TE!AY86</f>
        <v>4894</v>
      </c>
      <c r="AF86" s="38">
        <f>[1]AQ!AZ86+[1]CH!AZ86+[1]PE!AZ86+[1]TE!AZ86</f>
        <v>66109</v>
      </c>
      <c r="AG86" s="32">
        <f>[1]AQ!BA86+[1]CH!BA86+[1]PE!BA86+[1]TE!BA86</f>
        <v>5648</v>
      </c>
      <c r="AH86" s="31">
        <f>[1]AQ!BB86+[1]CH!BB86+[1]PE!BB86+[1]TE!BB86</f>
        <v>20669</v>
      </c>
      <c r="AI86" s="32">
        <f>[1]AQ!BC86+[1]CH!BC86+[1]PE!BC86+[1]TE!BC86</f>
        <v>6383</v>
      </c>
      <c r="AJ86" s="31">
        <f>[1]AQ!BD86+[1]CH!BD86+[1]PE!BD86+[1]TE!BD86</f>
        <v>17448</v>
      </c>
      <c r="AK86" s="32">
        <v>6581</v>
      </c>
      <c r="AL86" s="31">
        <v>24530</v>
      </c>
      <c r="AM86" s="32">
        <v>6494</v>
      </c>
      <c r="AN86" s="31">
        <v>22286</v>
      </c>
      <c r="AO86" s="32">
        <v>7452</v>
      </c>
      <c r="AP86" s="31">
        <v>18248</v>
      </c>
      <c r="AQ86" s="32">
        <v>7514</v>
      </c>
      <c r="AR86" s="31">
        <v>17852</v>
      </c>
      <c r="AS86" s="32">
        <v>10761</v>
      </c>
      <c r="AT86" s="31">
        <v>24495</v>
      </c>
    </row>
    <row r="87" spans="1:46" ht="13.9" customHeight="1" thickBot="1" x14ac:dyDescent="0.3">
      <c r="A87" s="39"/>
      <c r="B87" s="13" t="s">
        <v>6</v>
      </c>
      <c r="C87" s="41">
        <v>1772</v>
      </c>
      <c r="D87" s="40">
        <v>14616</v>
      </c>
      <c r="E87" s="41">
        <v>2287</v>
      </c>
      <c r="F87" s="40">
        <v>19087</v>
      </c>
      <c r="G87" s="42">
        <v>2669</v>
      </c>
      <c r="H87" s="43">
        <v>20257</v>
      </c>
      <c r="I87" s="42">
        <v>2357</v>
      </c>
      <c r="J87" s="43">
        <v>18134</v>
      </c>
      <c r="K87" s="44">
        <v>3020</v>
      </c>
      <c r="L87" s="45">
        <v>18289</v>
      </c>
      <c r="M87" s="41">
        <v>4471</v>
      </c>
      <c r="N87" s="40">
        <v>22366</v>
      </c>
      <c r="O87" s="41">
        <v>3773</v>
      </c>
      <c r="P87" s="40">
        <v>19303</v>
      </c>
      <c r="Q87" s="41">
        <v>4216</v>
      </c>
      <c r="R87" s="40">
        <v>23953</v>
      </c>
      <c r="S87" s="41">
        <v>5429</v>
      </c>
      <c r="T87" s="40">
        <v>25640</v>
      </c>
      <c r="U87" s="41">
        <v>5596</v>
      </c>
      <c r="V87" s="40">
        <v>34183</v>
      </c>
      <c r="W87" s="41">
        <v>6884</v>
      </c>
      <c r="X87" s="40">
        <v>44296</v>
      </c>
      <c r="Y87" s="41">
        <v>7455</v>
      </c>
      <c r="Z87" s="40">
        <v>37712</v>
      </c>
      <c r="AA87" s="41">
        <v>7548</v>
      </c>
      <c r="AB87" s="40">
        <v>33859</v>
      </c>
      <c r="AC87" s="41">
        <v>6991</v>
      </c>
      <c r="AD87" s="40">
        <v>33778</v>
      </c>
      <c r="AE87" s="46">
        <f>[1]AQ!AY87+[1]CH!AY87+[1]PE!AY87+[1]TE!AY87</f>
        <v>6589</v>
      </c>
      <c r="AF87" s="47">
        <f>[1]AQ!AZ87+[1]CH!AZ87+[1]PE!AZ87+[1]TE!AZ87</f>
        <v>81361</v>
      </c>
      <c r="AG87" s="41">
        <f>[1]AQ!BA87+[1]CH!BA87+[1]PE!BA87+[1]TE!BA87</f>
        <v>7618</v>
      </c>
      <c r="AH87" s="40">
        <f>[1]AQ!BB87+[1]CH!BB87+[1]PE!BB87+[1]TE!BB87</f>
        <v>30837</v>
      </c>
      <c r="AI87" s="41">
        <f>[1]AQ!BC87+[1]CH!BC87+[1]PE!BC87+[1]TE!BC87</f>
        <v>8446</v>
      </c>
      <c r="AJ87" s="40">
        <f>[1]AQ!BD87+[1]CH!BD87+[1]PE!BD87+[1]TE!BD87</f>
        <v>27876</v>
      </c>
      <c r="AK87" s="41">
        <v>8754</v>
      </c>
      <c r="AL87" s="40">
        <v>34762</v>
      </c>
      <c r="AM87" s="41">
        <v>8582</v>
      </c>
      <c r="AN87" s="40">
        <v>31582</v>
      </c>
      <c r="AO87" s="41">
        <v>9865</v>
      </c>
      <c r="AP87" s="40">
        <v>28443</v>
      </c>
      <c r="AQ87" s="41">
        <v>9326</v>
      </c>
      <c r="AR87" s="40">
        <v>24015</v>
      </c>
      <c r="AS87" s="41">
        <v>13268</v>
      </c>
      <c r="AT87" s="40">
        <v>35498</v>
      </c>
    </row>
    <row r="88" spans="1:46" x14ac:dyDescent="0.25">
      <c r="A88" s="20"/>
      <c r="B88" s="21" t="s">
        <v>3</v>
      </c>
      <c r="C88" s="23">
        <v>28</v>
      </c>
      <c r="D88" s="22">
        <v>1014</v>
      </c>
      <c r="E88" s="23">
        <v>53</v>
      </c>
      <c r="F88" s="22">
        <v>1101</v>
      </c>
      <c r="G88" s="24">
        <v>78</v>
      </c>
      <c r="H88" s="25">
        <v>1060</v>
      </c>
      <c r="I88" s="24">
        <v>81</v>
      </c>
      <c r="J88" s="25">
        <v>1178</v>
      </c>
      <c r="K88" s="26">
        <v>108</v>
      </c>
      <c r="L88" s="27">
        <v>940</v>
      </c>
      <c r="M88" s="23">
        <v>143</v>
      </c>
      <c r="N88" s="22">
        <v>1371</v>
      </c>
      <c r="O88" s="23">
        <v>131</v>
      </c>
      <c r="P88" s="22">
        <v>1783</v>
      </c>
      <c r="Q88" s="23">
        <v>315</v>
      </c>
      <c r="R88" s="22">
        <v>3469</v>
      </c>
      <c r="S88" s="23">
        <v>212</v>
      </c>
      <c r="T88" s="22">
        <v>2077</v>
      </c>
      <c r="U88" s="23">
        <v>245</v>
      </c>
      <c r="V88" s="22">
        <v>2663</v>
      </c>
      <c r="W88" s="23">
        <v>434</v>
      </c>
      <c r="X88" s="22">
        <v>2839</v>
      </c>
      <c r="Y88" s="23">
        <v>475</v>
      </c>
      <c r="Z88" s="22">
        <v>4547</v>
      </c>
      <c r="AA88" s="23">
        <v>437</v>
      </c>
      <c r="AB88" s="22">
        <v>3983</v>
      </c>
      <c r="AC88" s="23">
        <v>403</v>
      </c>
      <c r="AD88" s="22">
        <v>3000</v>
      </c>
      <c r="AE88" s="28">
        <f>[1]AQ!AY88+[1]CH!AY88+[1]PE!AY88+[1]TE!AY88</f>
        <v>302</v>
      </c>
      <c r="AF88" s="29">
        <f>[1]AQ!AZ88+[1]CH!AZ88+[1]PE!AZ88+[1]TE!AZ88</f>
        <v>4351</v>
      </c>
      <c r="AG88" s="23">
        <f>[1]AQ!BA88+[1]CH!BA88+[1]PE!BA88+[1]TE!BA88</f>
        <v>490</v>
      </c>
      <c r="AH88" s="22">
        <f>[1]AQ!BB88+[1]CH!BB88+[1]PE!BB88+[1]TE!BB88</f>
        <v>3832</v>
      </c>
      <c r="AI88" s="23">
        <f>[1]AQ!BC88+[1]CH!BC88+[1]PE!BC88+[1]TE!BC88</f>
        <v>383</v>
      </c>
      <c r="AJ88" s="22">
        <f>[1]AQ!BD88+[1]CH!BD88+[1]PE!BD88+[1]TE!BD88</f>
        <v>1748</v>
      </c>
      <c r="AK88" s="23">
        <v>472</v>
      </c>
      <c r="AL88" s="22">
        <v>1833</v>
      </c>
      <c r="AM88" s="23">
        <v>562</v>
      </c>
      <c r="AN88" s="22">
        <v>2488</v>
      </c>
      <c r="AO88" s="23">
        <v>629</v>
      </c>
      <c r="AP88" s="22">
        <v>2573</v>
      </c>
      <c r="AQ88" s="23">
        <v>155</v>
      </c>
      <c r="AR88" s="22">
        <v>1192</v>
      </c>
      <c r="AS88" s="23">
        <v>644</v>
      </c>
      <c r="AT88" s="22">
        <v>2153</v>
      </c>
    </row>
    <row r="89" spans="1:46" x14ac:dyDescent="0.25">
      <c r="A89" s="30" t="s">
        <v>16</v>
      </c>
      <c r="B89" s="11" t="s">
        <v>5</v>
      </c>
      <c r="C89" s="32">
        <v>561</v>
      </c>
      <c r="D89" s="31">
        <v>2896</v>
      </c>
      <c r="E89" s="32">
        <v>1092</v>
      </c>
      <c r="F89" s="31">
        <v>5227</v>
      </c>
      <c r="G89" s="33">
        <v>1066</v>
      </c>
      <c r="H89" s="34">
        <v>5343</v>
      </c>
      <c r="I89" s="33">
        <v>886</v>
      </c>
      <c r="J89" s="34">
        <v>3926</v>
      </c>
      <c r="K89" s="35">
        <v>1096</v>
      </c>
      <c r="L89" s="36">
        <v>4781</v>
      </c>
      <c r="M89" s="32">
        <v>1610</v>
      </c>
      <c r="N89" s="31">
        <v>7859</v>
      </c>
      <c r="O89" s="32">
        <v>1670</v>
      </c>
      <c r="P89" s="31">
        <v>6366</v>
      </c>
      <c r="Q89" s="32">
        <v>2522</v>
      </c>
      <c r="R89" s="31">
        <v>9273</v>
      </c>
      <c r="S89" s="32">
        <v>3044</v>
      </c>
      <c r="T89" s="31">
        <v>11884</v>
      </c>
      <c r="U89" s="32">
        <v>3082</v>
      </c>
      <c r="V89" s="31">
        <v>21156</v>
      </c>
      <c r="W89" s="32">
        <v>3479</v>
      </c>
      <c r="X89" s="31">
        <v>29197</v>
      </c>
      <c r="Y89" s="32">
        <v>4430</v>
      </c>
      <c r="Z89" s="31">
        <v>16139</v>
      </c>
      <c r="AA89" s="32">
        <v>5409</v>
      </c>
      <c r="AB89" s="31">
        <v>19434</v>
      </c>
      <c r="AC89" s="32">
        <v>5258</v>
      </c>
      <c r="AD89" s="31">
        <v>18730</v>
      </c>
      <c r="AE89" s="37">
        <f>[1]AQ!AY89+[1]CH!AY89+[1]PE!AY89+[1]TE!AY89</f>
        <v>4415</v>
      </c>
      <c r="AF89" s="38">
        <f>[1]AQ!AZ89+[1]CH!AZ89+[1]PE!AZ89+[1]TE!AZ89</f>
        <v>43749</v>
      </c>
      <c r="AG89" s="32">
        <f>[1]AQ!BA89+[1]CH!BA89+[1]PE!BA89+[1]TE!BA89</f>
        <v>4534</v>
      </c>
      <c r="AH89" s="31">
        <f>[1]AQ!BB89+[1]CH!BB89+[1]PE!BB89+[1]TE!BB89</f>
        <v>18041</v>
      </c>
      <c r="AI89" s="32">
        <f>[1]AQ!BC89+[1]CH!BC89+[1]PE!BC89+[1]TE!BC89</f>
        <v>4322</v>
      </c>
      <c r="AJ89" s="31">
        <f>[1]AQ!BD89+[1]CH!BD89+[1]PE!BD89+[1]TE!BD89</f>
        <v>13554</v>
      </c>
      <c r="AK89" s="32">
        <v>5455</v>
      </c>
      <c r="AL89" s="31">
        <v>20297</v>
      </c>
      <c r="AM89" s="32">
        <v>5446</v>
      </c>
      <c r="AN89" s="31">
        <v>20902</v>
      </c>
      <c r="AO89" s="32">
        <v>6718</v>
      </c>
      <c r="AP89" s="31">
        <v>16626</v>
      </c>
      <c r="AQ89" s="32">
        <v>2464</v>
      </c>
      <c r="AR89" s="31">
        <v>11241</v>
      </c>
      <c r="AS89" s="32">
        <v>5654</v>
      </c>
      <c r="AT89" s="31">
        <v>16012</v>
      </c>
    </row>
    <row r="90" spans="1:46" ht="13.9" customHeight="1" thickBot="1" x14ac:dyDescent="0.3">
      <c r="A90" s="39"/>
      <c r="B90" s="13" t="s">
        <v>6</v>
      </c>
      <c r="C90" s="41">
        <v>589</v>
      </c>
      <c r="D90" s="40">
        <v>3910</v>
      </c>
      <c r="E90" s="41">
        <v>1145</v>
      </c>
      <c r="F90" s="40">
        <v>6328</v>
      </c>
      <c r="G90" s="42">
        <v>1144</v>
      </c>
      <c r="H90" s="43">
        <v>6403</v>
      </c>
      <c r="I90" s="42">
        <v>967</v>
      </c>
      <c r="J90" s="43">
        <v>5104</v>
      </c>
      <c r="K90" s="44">
        <v>1204</v>
      </c>
      <c r="L90" s="45">
        <v>5721</v>
      </c>
      <c r="M90" s="41">
        <v>1753</v>
      </c>
      <c r="N90" s="40">
        <v>9230</v>
      </c>
      <c r="O90" s="41">
        <v>1801</v>
      </c>
      <c r="P90" s="40">
        <v>8149</v>
      </c>
      <c r="Q90" s="41">
        <v>2837</v>
      </c>
      <c r="R90" s="40">
        <v>12742</v>
      </c>
      <c r="S90" s="41">
        <v>3256</v>
      </c>
      <c r="T90" s="40">
        <v>13961</v>
      </c>
      <c r="U90" s="41">
        <v>3327</v>
      </c>
      <c r="V90" s="40">
        <v>23819</v>
      </c>
      <c r="W90" s="41">
        <v>3913</v>
      </c>
      <c r="X90" s="40">
        <v>32036</v>
      </c>
      <c r="Y90" s="41">
        <v>4905</v>
      </c>
      <c r="Z90" s="40">
        <v>20686</v>
      </c>
      <c r="AA90" s="41">
        <v>5846</v>
      </c>
      <c r="AB90" s="40">
        <v>23417</v>
      </c>
      <c r="AC90" s="41">
        <v>5661</v>
      </c>
      <c r="AD90" s="40">
        <v>21730</v>
      </c>
      <c r="AE90" s="46">
        <f>[1]AQ!AY90+[1]CH!AY90+[1]PE!AY90+[1]TE!AY90</f>
        <v>4717</v>
      </c>
      <c r="AF90" s="47">
        <f>[1]AQ!AZ90+[1]CH!AZ90+[1]PE!AZ90+[1]TE!AZ90</f>
        <v>48100</v>
      </c>
      <c r="AG90" s="41">
        <f>[1]AQ!BA90+[1]CH!BA90+[1]PE!BA90+[1]TE!BA90</f>
        <v>5024</v>
      </c>
      <c r="AH90" s="40">
        <f>[1]AQ!BB90+[1]CH!BB90+[1]PE!BB90+[1]TE!BB90</f>
        <v>21873</v>
      </c>
      <c r="AI90" s="41">
        <f>[1]AQ!BC90+[1]CH!BC90+[1]PE!BC90+[1]TE!BC90</f>
        <v>4705</v>
      </c>
      <c r="AJ90" s="40">
        <f>[1]AQ!BD90+[1]CH!BD90+[1]PE!BD90+[1]TE!BD90</f>
        <v>15302</v>
      </c>
      <c r="AK90" s="41">
        <v>5927</v>
      </c>
      <c r="AL90" s="40">
        <v>22130</v>
      </c>
      <c r="AM90" s="41">
        <v>6008</v>
      </c>
      <c r="AN90" s="40">
        <v>23390</v>
      </c>
      <c r="AO90" s="41">
        <v>7347</v>
      </c>
      <c r="AP90" s="40">
        <v>19199</v>
      </c>
      <c r="AQ90" s="41">
        <v>2619</v>
      </c>
      <c r="AR90" s="40">
        <v>12433</v>
      </c>
      <c r="AS90" s="41">
        <v>6298</v>
      </c>
      <c r="AT90" s="40">
        <v>18165</v>
      </c>
    </row>
    <row r="91" spans="1:46" x14ac:dyDescent="0.25">
      <c r="A91" s="30"/>
      <c r="B91" s="11" t="s">
        <v>3</v>
      </c>
      <c r="C91" s="32">
        <v>45</v>
      </c>
      <c r="D91" s="31">
        <v>158</v>
      </c>
      <c r="E91" s="32">
        <v>31</v>
      </c>
      <c r="F91" s="31">
        <v>249</v>
      </c>
      <c r="G91" s="33">
        <v>64</v>
      </c>
      <c r="H91" s="34">
        <v>621</v>
      </c>
      <c r="I91" s="33">
        <v>54</v>
      </c>
      <c r="J91" s="34">
        <v>669</v>
      </c>
      <c r="K91" s="35">
        <v>98</v>
      </c>
      <c r="L91" s="36">
        <v>823</v>
      </c>
      <c r="M91" s="32">
        <v>183</v>
      </c>
      <c r="N91" s="31">
        <v>1557</v>
      </c>
      <c r="O91" s="32">
        <v>166</v>
      </c>
      <c r="P91" s="31">
        <v>1472</v>
      </c>
      <c r="Q91" s="32">
        <v>276</v>
      </c>
      <c r="R91" s="31">
        <v>3183</v>
      </c>
      <c r="S91" s="32">
        <v>378</v>
      </c>
      <c r="T91" s="31">
        <v>2613</v>
      </c>
      <c r="U91" s="32">
        <v>284</v>
      </c>
      <c r="V91" s="31">
        <v>2397</v>
      </c>
      <c r="W91" s="32">
        <v>393</v>
      </c>
      <c r="X91" s="31">
        <v>2725</v>
      </c>
      <c r="Y91" s="32">
        <v>414</v>
      </c>
      <c r="Z91" s="31">
        <v>3705</v>
      </c>
      <c r="AA91" s="32">
        <v>434</v>
      </c>
      <c r="AB91" s="31">
        <v>3492</v>
      </c>
      <c r="AC91" s="32">
        <v>346</v>
      </c>
      <c r="AD91" s="31">
        <v>2536</v>
      </c>
      <c r="AE91" s="37">
        <f>[1]AQ!AY91+[1]CH!AY91+[1]PE!AY91+[1]TE!AY91</f>
        <v>356</v>
      </c>
      <c r="AF91" s="38">
        <f>[1]AQ!AZ91+[1]CH!AZ91+[1]PE!AZ91+[1]TE!AZ91</f>
        <v>6507</v>
      </c>
      <c r="AG91" s="32">
        <f>[1]AQ!BA91+[1]CH!BA91+[1]PE!BA91+[1]TE!BA91</f>
        <v>420</v>
      </c>
      <c r="AH91" s="31">
        <f>[1]AQ!BB91+[1]CH!BB91+[1]PE!BB91+[1]TE!BB91</f>
        <v>3101</v>
      </c>
      <c r="AI91" s="32">
        <f>[1]AQ!BC91+[1]CH!BC91+[1]PE!BC91+[1]TE!BC91</f>
        <v>450</v>
      </c>
      <c r="AJ91" s="31">
        <f>[1]AQ!BD91+[1]CH!BD91+[1]PE!BD91+[1]TE!BD91</f>
        <v>1296</v>
      </c>
      <c r="AK91" s="32">
        <v>429</v>
      </c>
      <c r="AL91" s="31">
        <v>1639</v>
      </c>
      <c r="AM91" s="32">
        <v>547</v>
      </c>
      <c r="AN91" s="31">
        <v>1946</v>
      </c>
      <c r="AO91" s="32">
        <v>577</v>
      </c>
      <c r="AP91" s="31">
        <v>2348</v>
      </c>
      <c r="AQ91" s="32">
        <v>75</v>
      </c>
      <c r="AR91" s="31">
        <v>759</v>
      </c>
      <c r="AS91" s="32">
        <v>454</v>
      </c>
      <c r="AT91" s="31">
        <v>1624</v>
      </c>
    </row>
    <row r="92" spans="1:46" x14ac:dyDescent="0.25">
      <c r="A92" s="30" t="s">
        <v>17</v>
      </c>
      <c r="B92" s="11" t="s">
        <v>5</v>
      </c>
      <c r="C92" s="32">
        <v>2256</v>
      </c>
      <c r="D92" s="31">
        <v>7840</v>
      </c>
      <c r="E92" s="32">
        <v>2421</v>
      </c>
      <c r="F92" s="31">
        <v>8700</v>
      </c>
      <c r="G92" s="33">
        <v>2299</v>
      </c>
      <c r="H92" s="34">
        <v>8781</v>
      </c>
      <c r="I92" s="33">
        <v>2503</v>
      </c>
      <c r="J92" s="34">
        <v>8442</v>
      </c>
      <c r="K92" s="35">
        <v>2594</v>
      </c>
      <c r="L92" s="36">
        <v>9040</v>
      </c>
      <c r="M92" s="32">
        <v>4445</v>
      </c>
      <c r="N92" s="31">
        <v>16389</v>
      </c>
      <c r="O92" s="32">
        <v>4327</v>
      </c>
      <c r="P92" s="31">
        <v>14049</v>
      </c>
      <c r="Q92" s="32">
        <v>6064</v>
      </c>
      <c r="R92" s="31">
        <v>18359</v>
      </c>
      <c r="S92" s="32">
        <v>7540</v>
      </c>
      <c r="T92" s="31">
        <v>22740</v>
      </c>
      <c r="U92" s="32">
        <v>6420</v>
      </c>
      <c r="V92" s="31">
        <v>26576</v>
      </c>
      <c r="W92" s="32">
        <v>7014</v>
      </c>
      <c r="X92" s="31">
        <v>34061</v>
      </c>
      <c r="Y92" s="32">
        <v>7395</v>
      </c>
      <c r="Z92" s="31">
        <v>23461</v>
      </c>
      <c r="AA92" s="32">
        <v>8108</v>
      </c>
      <c r="AB92" s="31">
        <v>24362</v>
      </c>
      <c r="AC92" s="32">
        <v>7676</v>
      </c>
      <c r="AD92" s="31">
        <v>24520</v>
      </c>
      <c r="AE92" s="37">
        <f>[1]AQ!AY92+[1]CH!AY92+[1]PE!AY92+[1]TE!AY92</f>
        <v>6504</v>
      </c>
      <c r="AF92" s="38">
        <f>[1]AQ!AZ92+[1]CH!AZ92+[1]PE!AZ92+[1]TE!AZ92</f>
        <v>68302</v>
      </c>
      <c r="AG92" s="32">
        <f>[1]AQ!BA92+[1]CH!BA92+[1]PE!BA92+[1]TE!BA92</f>
        <v>9023</v>
      </c>
      <c r="AH92" s="31">
        <f>[1]AQ!BB92+[1]CH!BB92+[1]PE!BB92+[1]TE!BB92</f>
        <v>22947</v>
      </c>
      <c r="AI92" s="32">
        <f>[1]AQ!BC92+[1]CH!BC92+[1]PE!BC92+[1]TE!BC92</f>
        <v>7931</v>
      </c>
      <c r="AJ92" s="31">
        <f>[1]AQ!BD92+[1]CH!BD92+[1]PE!BD92+[1]TE!BD92</f>
        <v>19316</v>
      </c>
      <c r="AK92" s="32">
        <v>9285</v>
      </c>
      <c r="AL92" s="31">
        <v>30295</v>
      </c>
      <c r="AM92" s="32">
        <v>9266</v>
      </c>
      <c r="AN92" s="31">
        <v>27358</v>
      </c>
      <c r="AO92" s="32">
        <v>9814</v>
      </c>
      <c r="AP92" s="31">
        <v>22258</v>
      </c>
      <c r="AQ92" s="32">
        <v>1728</v>
      </c>
      <c r="AR92" s="31">
        <v>8360</v>
      </c>
      <c r="AS92" s="32">
        <v>9880</v>
      </c>
      <c r="AT92" s="31">
        <v>22646</v>
      </c>
    </row>
    <row r="93" spans="1:46" ht="13.9" customHeight="1" thickBot="1" x14ac:dyDescent="0.3">
      <c r="A93" s="39"/>
      <c r="B93" s="13" t="s">
        <v>6</v>
      </c>
      <c r="C93" s="41">
        <v>2301</v>
      </c>
      <c r="D93" s="40">
        <v>7998</v>
      </c>
      <c r="E93" s="41">
        <v>2452</v>
      </c>
      <c r="F93" s="40">
        <v>8949</v>
      </c>
      <c r="G93" s="42">
        <v>2363</v>
      </c>
      <c r="H93" s="43">
        <v>9402</v>
      </c>
      <c r="I93" s="42">
        <v>2557</v>
      </c>
      <c r="J93" s="43">
        <v>9111</v>
      </c>
      <c r="K93" s="44">
        <v>2692</v>
      </c>
      <c r="L93" s="45">
        <v>9863</v>
      </c>
      <c r="M93" s="41">
        <v>4628</v>
      </c>
      <c r="N93" s="40">
        <v>17946</v>
      </c>
      <c r="O93" s="41">
        <v>4493</v>
      </c>
      <c r="P93" s="40">
        <v>15521</v>
      </c>
      <c r="Q93" s="41">
        <v>6340</v>
      </c>
      <c r="R93" s="40">
        <v>21542</v>
      </c>
      <c r="S93" s="41">
        <v>7918</v>
      </c>
      <c r="T93" s="40">
        <v>25353</v>
      </c>
      <c r="U93" s="41">
        <v>6704</v>
      </c>
      <c r="V93" s="40">
        <v>28973</v>
      </c>
      <c r="W93" s="41">
        <v>7407</v>
      </c>
      <c r="X93" s="40">
        <v>36786</v>
      </c>
      <c r="Y93" s="41">
        <v>7809</v>
      </c>
      <c r="Z93" s="40">
        <v>27166</v>
      </c>
      <c r="AA93" s="41">
        <v>8542</v>
      </c>
      <c r="AB93" s="40">
        <v>27854</v>
      </c>
      <c r="AC93" s="41">
        <v>8022</v>
      </c>
      <c r="AD93" s="40">
        <v>27056</v>
      </c>
      <c r="AE93" s="46">
        <f>[1]AQ!AY93+[1]CH!AY93+[1]PE!AY93+[1]TE!AY93</f>
        <v>6860</v>
      </c>
      <c r="AF93" s="47">
        <f>[1]AQ!AZ93+[1]CH!AZ93+[1]PE!AZ93+[1]TE!AZ93</f>
        <v>74809</v>
      </c>
      <c r="AG93" s="41">
        <f>[1]AQ!BA93+[1]CH!BA93+[1]PE!BA93+[1]TE!BA93</f>
        <v>9443</v>
      </c>
      <c r="AH93" s="40">
        <f>[1]AQ!BB93+[1]CH!BB93+[1]PE!BB93+[1]TE!BB93</f>
        <v>26048</v>
      </c>
      <c r="AI93" s="41">
        <f>[1]AQ!BC93+[1]CH!BC93+[1]PE!BC93+[1]TE!BC93</f>
        <v>8381</v>
      </c>
      <c r="AJ93" s="40">
        <f>[1]AQ!BD93+[1]CH!BD93+[1]PE!BD93+[1]TE!BD93</f>
        <v>20612</v>
      </c>
      <c r="AK93" s="41">
        <v>9714</v>
      </c>
      <c r="AL93" s="40">
        <v>31934</v>
      </c>
      <c r="AM93" s="41">
        <v>9813</v>
      </c>
      <c r="AN93" s="40">
        <v>29304</v>
      </c>
      <c r="AO93" s="41">
        <v>10391</v>
      </c>
      <c r="AP93" s="40">
        <v>24606</v>
      </c>
      <c r="AQ93" s="41">
        <v>1803</v>
      </c>
      <c r="AR93" s="40">
        <v>9119</v>
      </c>
      <c r="AS93" s="48">
        <v>10334</v>
      </c>
      <c r="AT93" s="48">
        <v>24270</v>
      </c>
    </row>
    <row r="94" spans="1:46" x14ac:dyDescent="0.25">
      <c r="A94" s="49"/>
      <c r="B94" s="50" t="s">
        <v>3</v>
      </c>
      <c r="C94" s="52">
        <v>37767</v>
      </c>
      <c r="D94" s="51">
        <v>320448</v>
      </c>
      <c r="E94" s="52">
        <v>43612</v>
      </c>
      <c r="F94" s="51">
        <v>399142</v>
      </c>
      <c r="G94" s="53">
        <v>46874</v>
      </c>
      <c r="H94" s="54">
        <v>421264</v>
      </c>
      <c r="I94" s="53">
        <v>37230</v>
      </c>
      <c r="J94" s="54">
        <v>333991</v>
      </c>
      <c r="K94" s="55">
        <v>36050</v>
      </c>
      <c r="L94" s="56">
        <v>319056</v>
      </c>
      <c r="M94" s="52">
        <v>39810</v>
      </c>
      <c r="N94" s="51">
        <v>324512</v>
      </c>
      <c r="O94" s="52">
        <v>40978</v>
      </c>
      <c r="P94" s="51">
        <v>353885</v>
      </c>
      <c r="Q94" s="52">
        <v>39679</v>
      </c>
      <c r="R94" s="51">
        <v>338288</v>
      </c>
      <c r="S94" s="52">
        <v>43151</v>
      </c>
      <c r="T94" s="51">
        <v>377430</v>
      </c>
      <c r="U94" s="52">
        <v>33638</v>
      </c>
      <c r="V94" s="51">
        <v>278289</v>
      </c>
      <c r="W94" s="52">
        <v>38906</v>
      </c>
      <c r="X94" s="51">
        <v>323943</v>
      </c>
      <c r="Y94" s="52">
        <v>42348</v>
      </c>
      <c r="Z94" s="51">
        <v>327792</v>
      </c>
      <c r="AA94" s="52">
        <v>44954</v>
      </c>
      <c r="AB94" s="51">
        <v>358502</v>
      </c>
      <c r="AC94" s="52">
        <v>47063</v>
      </c>
      <c r="AD94" s="51">
        <v>370632</v>
      </c>
      <c r="AE94" s="57">
        <f>[1]AQ!AY94+[1]CH!AY94+[1]PE!AY94+[1]TE!AY94</f>
        <v>45035</v>
      </c>
      <c r="AF94" s="58">
        <f>[1]AQ!AZ94+[1]CH!AZ94+[1]PE!AZ94+[1]TE!AZ94</f>
        <v>345391</v>
      </c>
      <c r="AG94" s="52">
        <f>[1]AQ!BA94+[1]CH!BA94+[1]PE!BA94+[1]TE!BA94</f>
        <v>48345</v>
      </c>
      <c r="AH94" s="51">
        <f>[1]AQ!BB94+[1]CH!BB94+[1]PE!BB94+[1]TE!BB94</f>
        <v>333211</v>
      </c>
      <c r="AI94" s="52">
        <f>[1]AQ!BC94+[1]CH!BC94+[1]PE!BC94+[1]TE!BC94</f>
        <v>53739</v>
      </c>
      <c r="AJ94" s="51">
        <f>[1]AQ!BD94+[1]CH!BD94+[1]PE!BD94+[1]TE!BD94</f>
        <v>353029</v>
      </c>
      <c r="AK94" s="52">
        <v>55726</v>
      </c>
      <c r="AL94" s="51">
        <v>357843</v>
      </c>
      <c r="AM94" s="52">
        <v>57375</v>
      </c>
      <c r="AN94" s="51">
        <v>347064</v>
      </c>
      <c r="AO94" s="52">
        <v>53992</v>
      </c>
      <c r="AP94" s="51">
        <v>303852</v>
      </c>
      <c r="AQ94" s="52">
        <v>17876</v>
      </c>
      <c r="AR94" s="51">
        <v>81144</v>
      </c>
      <c r="AS94" s="52">
        <v>39460</v>
      </c>
      <c r="AT94" s="51">
        <v>195946</v>
      </c>
    </row>
    <row r="95" spans="1:46" x14ac:dyDescent="0.25">
      <c r="A95" s="59" t="s">
        <v>18</v>
      </c>
      <c r="B95" s="60" t="s">
        <v>5</v>
      </c>
      <c r="C95" s="62">
        <v>126007</v>
      </c>
      <c r="D95" s="61">
        <v>1449883</v>
      </c>
      <c r="E95" s="62">
        <v>134844</v>
      </c>
      <c r="F95" s="61">
        <v>1573763</v>
      </c>
      <c r="G95" s="63">
        <v>137154</v>
      </c>
      <c r="H95" s="64">
        <v>1634757</v>
      </c>
      <c r="I95" s="63">
        <v>149781</v>
      </c>
      <c r="J95" s="64">
        <v>1673555</v>
      </c>
      <c r="K95" s="65">
        <v>153557</v>
      </c>
      <c r="L95" s="66">
        <v>1695200</v>
      </c>
      <c r="M95" s="62">
        <v>172724</v>
      </c>
      <c r="N95" s="61">
        <v>1689445</v>
      </c>
      <c r="O95" s="62">
        <v>187359</v>
      </c>
      <c r="P95" s="61">
        <v>1836020</v>
      </c>
      <c r="Q95" s="62">
        <v>207376</v>
      </c>
      <c r="R95" s="61">
        <v>1923491</v>
      </c>
      <c r="S95" s="62">
        <v>228102</v>
      </c>
      <c r="T95" s="61">
        <v>2059653</v>
      </c>
      <c r="U95" s="62">
        <v>193525</v>
      </c>
      <c r="V95" s="61">
        <v>1732158</v>
      </c>
      <c r="W95" s="62">
        <v>227402</v>
      </c>
      <c r="X95" s="61">
        <v>2035646</v>
      </c>
      <c r="Y95" s="62">
        <v>247921</v>
      </c>
      <c r="Z95" s="61">
        <v>2125714</v>
      </c>
      <c r="AA95" s="62">
        <v>261347</v>
      </c>
      <c r="AB95" s="61">
        <v>2057422</v>
      </c>
      <c r="AC95" s="62">
        <v>252036</v>
      </c>
      <c r="AD95" s="61">
        <v>1985891</v>
      </c>
      <c r="AE95" s="67">
        <f>[1]AQ!AY95+[1]CH!AY95+[1]PE!AY95+[1]TE!AY95</f>
        <v>235532</v>
      </c>
      <c r="AF95" s="68">
        <f>[1]AQ!AZ95+[1]CH!AZ95+[1]PE!AZ95+[1]TE!AZ95</f>
        <v>1939012</v>
      </c>
      <c r="AG95" s="62">
        <f>[1]AQ!BA95+[1]CH!BA95+[1]PE!BA95+[1]TE!BA95</f>
        <v>258456</v>
      </c>
      <c r="AH95" s="61">
        <f>[1]AQ!BB95+[1]CH!BB95+[1]PE!BB95+[1]TE!BB95</f>
        <v>1779139</v>
      </c>
      <c r="AI95" s="62">
        <f>[1]AQ!BC95+[1]CH!BC95+[1]PE!BC95+[1]TE!BC95</f>
        <v>266265</v>
      </c>
      <c r="AJ95" s="61">
        <f>[1]AQ!BD95+[1]CH!BD95+[1]PE!BD95+[1]TE!BD95</f>
        <v>1758227</v>
      </c>
      <c r="AK95" s="62">
        <v>284180</v>
      </c>
      <c r="AL95" s="61">
        <v>1836656</v>
      </c>
      <c r="AM95" s="62">
        <v>298623</v>
      </c>
      <c r="AN95" s="61">
        <v>1833828</v>
      </c>
      <c r="AO95" s="62">
        <v>304270</v>
      </c>
      <c r="AP95" s="61">
        <v>1830990</v>
      </c>
      <c r="AQ95" s="62">
        <v>245301</v>
      </c>
      <c r="AR95" s="61">
        <v>1288088</v>
      </c>
      <c r="AS95" s="62">
        <v>308337</v>
      </c>
      <c r="AT95" s="61">
        <v>1710400</v>
      </c>
    </row>
    <row r="96" spans="1:46" ht="15.75" thickBot="1" x14ac:dyDescent="0.3">
      <c r="A96" s="69"/>
      <c r="B96" s="70" t="s">
        <v>6</v>
      </c>
      <c r="C96" s="72">
        <v>163774</v>
      </c>
      <c r="D96" s="71">
        <v>1770331</v>
      </c>
      <c r="E96" s="72">
        <v>178456</v>
      </c>
      <c r="F96" s="71">
        <v>1972905</v>
      </c>
      <c r="G96" s="73">
        <v>184028</v>
      </c>
      <c r="H96" s="74">
        <v>2056021</v>
      </c>
      <c r="I96" s="73">
        <v>187011</v>
      </c>
      <c r="J96" s="74">
        <v>2007546</v>
      </c>
      <c r="K96" s="75">
        <v>189607</v>
      </c>
      <c r="L96" s="76">
        <v>2014256</v>
      </c>
      <c r="M96" s="72">
        <v>212534</v>
      </c>
      <c r="N96" s="71">
        <v>2013957</v>
      </c>
      <c r="O96" s="72">
        <v>228337</v>
      </c>
      <c r="P96" s="71">
        <v>2189905</v>
      </c>
      <c r="Q96" s="72">
        <v>247055</v>
      </c>
      <c r="R96" s="71">
        <v>2261779</v>
      </c>
      <c r="S96" s="72">
        <v>271253</v>
      </c>
      <c r="T96" s="71">
        <v>2437083</v>
      </c>
      <c r="U96" s="72">
        <v>227163</v>
      </c>
      <c r="V96" s="71">
        <v>2010447</v>
      </c>
      <c r="W96" s="72">
        <v>266308</v>
      </c>
      <c r="X96" s="71">
        <v>2359589</v>
      </c>
      <c r="Y96" s="72">
        <v>290269</v>
      </c>
      <c r="Z96" s="71">
        <v>2453506</v>
      </c>
      <c r="AA96" s="72">
        <v>306301</v>
      </c>
      <c r="AB96" s="71">
        <v>2415924</v>
      </c>
      <c r="AC96" s="72">
        <v>299099</v>
      </c>
      <c r="AD96" s="71">
        <v>2356523</v>
      </c>
      <c r="AE96" s="77">
        <f>[1]AQ!AY96+[1]CH!AY96+[1]PE!AY96+[1]TE!AY96</f>
        <v>280567</v>
      </c>
      <c r="AF96" s="78">
        <f>[1]AQ!AZ96+[1]CH!AZ96+[1]PE!AZ96+[1]TE!AZ96</f>
        <v>2284403</v>
      </c>
      <c r="AG96" s="72">
        <f>[1]AQ!BA96+[1]CH!BA96+[1]PE!BA96+[1]TE!BA96</f>
        <v>306801</v>
      </c>
      <c r="AH96" s="71">
        <f>[1]AQ!BB96+[1]CH!BB96+[1]PE!BB96+[1]TE!BB96</f>
        <v>2112350</v>
      </c>
      <c r="AI96" s="72">
        <f>[1]AQ!BC96+[1]CH!BC96+[1]PE!BC96+[1]TE!BC96</f>
        <v>320004</v>
      </c>
      <c r="AJ96" s="71">
        <f>[1]AQ!BD96+[1]CH!BD96+[1]PE!BD96+[1]TE!BD96</f>
        <v>2111256</v>
      </c>
      <c r="AK96" s="72">
        <v>339906</v>
      </c>
      <c r="AL96" s="71">
        <v>2194499</v>
      </c>
      <c r="AM96" s="72">
        <v>355998</v>
      </c>
      <c r="AN96" s="71">
        <v>2180892</v>
      </c>
      <c r="AO96" s="72">
        <v>358262</v>
      </c>
      <c r="AP96" s="71">
        <v>2134842</v>
      </c>
      <c r="AQ96" s="72">
        <v>263177</v>
      </c>
      <c r="AR96" s="71">
        <v>1369232</v>
      </c>
      <c r="AS96" s="72">
        <v>347797</v>
      </c>
      <c r="AT96" s="71">
        <v>1906346</v>
      </c>
    </row>
    <row r="97" spans="1:46" ht="15.75" thickBot="1" x14ac:dyDescent="0.3">
      <c r="W97" s="88"/>
      <c r="X97" s="88"/>
      <c r="Y97" s="88"/>
      <c r="Z97" s="88"/>
      <c r="AA97" s="89"/>
      <c r="AB97" s="89"/>
      <c r="AC97" s="89"/>
      <c r="AD97" s="89"/>
      <c r="AE97" s="90"/>
      <c r="AF97" s="90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</row>
    <row r="98" spans="1:46" ht="16.5" thickBot="1" x14ac:dyDescent="0.3">
      <c r="A98" s="91"/>
      <c r="B98" s="1"/>
      <c r="T98" s="84"/>
      <c r="U98" s="92"/>
      <c r="V98" s="2"/>
      <c r="W98" s="84"/>
      <c r="X98" s="84"/>
      <c r="Y98" s="84"/>
      <c r="Z98" s="84"/>
      <c r="AA98" s="85"/>
      <c r="AB98" s="85"/>
      <c r="AC98" s="85"/>
      <c r="AD98" s="85"/>
      <c r="AE98" s="102" t="s">
        <v>19</v>
      </c>
      <c r="AF98" s="112"/>
      <c r="AG98" s="103"/>
      <c r="AH98" s="112"/>
      <c r="AI98" s="112"/>
      <c r="AJ98" s="113"/>
      <c r="AK98" s="114"/>
      <c r="AL98" s="84"/>
      <c r="AM98" s="84"/>
      <c r="AN98" s="84"/>
      <c r="AO98" s="84"/>
      <c r="AP98" s="84"/>
      <c r="AQ98" s="84"/>
      <c r="AR98" s="84"/>
      <c r="AS98" s="84"/>
      <c r="AT98" s="84"/>
    </row>
    <row r="99" spans="1:46" x14ac:dyDescent="0.25">
      <c r="A99" s="91"/>
      <c r="B99" s="1"/>
      <c r="T99" s="84"/>
      <c r="U99" s="92"/>
      <c r="V99" s="2"/>
      <c r="W99" s="84"/>
      <c r="X99" s="84"/>
      <c r="Y99" s="84"/>
      <c r="Z99" s="84"/>
      <c r="AA99" s="85"/>
      <c r="AB99" s="85"/>
      <c r="AC99" s="85"/>
      <c r="AD99" s="85"/>
      <c r="AE99" s="93"/>
      <c r="AF99" s="93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</row>
    <row r="100" spans="1:46" x14ac:dyDescent="0.25">
      <c r="A100" s="99"/>
      <c r="B100" s="100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94"/>
      <c r="N100" s="94"/>
      <c r="O100" s="94"/>
      <c r="P100" s="94"/>
      <c r="Q100" s="94"/>
      <c r="R100" s="94"/>
      <c r="AA100" s="80"/>
      <c r="AB100" s="80"/>
      <c r="AC100" s="80"/>
      <c r="AD100" s="80"/>
      <c r="AE100" s="81"/>
      <c r="AF100" s="81"/>
    </row>
    <row r="101" spans="1:46" ht="15.75" thickBot="1" x14ac:dyDescent="0.3">
      <c r="AA101" s="80"/>
      <c r="AB101" s="80"/>
      <c r="AC101" s="80"/>
      <c r="AD101" s="80"/>
      <c r="AE101" s="81"/>
      <c r="AF101" s="81"/>
    </row>
    <row r="102" spans="1:46" ht="20.25" x14ac:dyDescent="0.25">
      <c r="A102" s="117" t="s">
        <v>25</v>
      </c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9"/>
    </row>
    <row r="103" spans="1:46" ht="21.75" thickBot="1" x14ac:dyDescent="0.4">
      <c r="A103" s="126" t="s">
        <v>6</v>
      </c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8"/>
    </row>
    <row r="104" spans="1:46" x14ac:dyDescent="0.25">
      <c r="AA104" s="80"/>
      <c r="AB104" s="80"/>
      <c r="AC104" s="80"/>
      <c r="AD104" s="80"/>
      <c r="AE104" s="81"/>
      <c r="AF104" s="81"/>
    </row>
    <row r="105" spans="1:46" ht="15.75" thickBot="1" x14ac:dyDescent="0.3">
      <c r="W105" s="84"/>
      <c r="X105" s="84"/>
      <c r="Y105" s="84"/>
      <c r="Z105" s="84"/>
      <c r="AA105" s="85"/>
      <c r="AB105" s="85"/>
      <c r="AC105" s="85"/>
      <c r="AD105" s="85"/>
      <c r="AE105" s="81"/>
      <c r="AF105" s="81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</row>
    <row r="106" spans="1:46" x14ac:dyDescent="0.25">
      <c r="C106" s="3">
        <v>2000</v>
      </c>
      <c r="D106" s="4"/>
      <c r="E106" s="3">
        <v>2001</v>
      </c>
      <c r="F106" s="4"/>
      <c r="G106" s="5">
        <v>2002</v>
      </c>
      <c r="H106" s="6"/>
      <c r="I106" s="5">
        <v>2003</v>
      </c>
      <c r="J106" s="6"/>
      <c r="K106" s="7">
        <v>2004</v>
      </c>
      <c r="L106" s="8"/>
      <c r="M106" s="3">
        <v>2005</v>
      </c>
      <c r="N106" s="4"/>
      <c r="O106" s="3">
        <v>2006</v>
      </c>
      <c r="P106" s="4"/>
      <c r="Q106" s="3">
        <v>2007</v>
      </c>
      <c r="R106" s="4"/>
      <c r="S106" s="3">
        <v>2008</v>
      </c>
      <c r="T106" s="4"/>
      <c r="U106" s="3">
        <v>2009</v>
      </c>
      <c r="V106" s="4"/>
      <c r="W106" s="3">
        <v>2010</v>
      </c>
      <c r="X106" s="4"/>
      <c r="Y106" s="3">
        <v>2011</v>
      </c>
      <c r="Z106" s="4"/>
      <c r="AA106" s="3">
        <v>2012</v>
      </c>
      <c r="AB106" s="4"/>
      <c r="AC106" s="3">
        <v>2013</v>
      </c>
      <c r="AD106" s="4"/>
      <c r="AE106" s="9">
        <v>2014</v>
      </c>
      <c r="AF106" s="10"/>
      <c r="AG106" s="3">
        <v>2015</v>
      </c>
      <c r="AH106" s="4"/>
      <c r="AI106" s="3">
        <v>2016</v>
      </c>
      <c r="AJ106" s="4"/>
      <c r="AK106" s="3">
        <v>2017</v>
      </c>
      <c r="AL106" s="4"/>
      <c r="AM106" s="115">
        <v>2018</v>
      </c>
      <c r="AN106" s="116"/>
      <c r="AO106" s="115">
        <v>2019</v>
      </c>
      <c r="AP106" s="116"/>
      <c r="AQ106" s="115">
        <v>2020</v>
      </c>
      <c r="AR106" s="116"/>
      <c r="AS106" s="115">
        <v>2021</v>
      </c>
      <c r="AT106" s="116"/>
    </row>
    <row r="107" spans="1:46" ht="15.75" thickBot="1" x14ac:dyDescent="0.3">
      <c r="A107" s="1"/>
      <c r="B107" s="2"/>
      <c r="C107" s="12" t="s">
        <v>1</v>
      </c>
      <c r="D107" s="13" t="s">
        <v>2</v>
      </c>
      <c r="E107" s="12" t="s">
        <v>1</v>
      </c>
      <c r="F107" s="13" t="s">
        <v>2</v>
      </c>
      <c r="G107" s="14" t="s">
        <v>1</v>
      </c>
      <c r="H107" s="15" t="s">
        <v>2</v>
      </c>
      <c r="I107" s="14" t="s">
        <v>1</v>
      </c>
      <c r="J107" s="15" t="s">
        <v>2</v>
      </c>
      <c r="K107" s="16" t="s">
        <v>1</v>
      </c>
      <c r="L107" s="17" t="s">
        <v>2</v>
      </c>
      <c r="M107" s="12" t="s">
        <v>1</v>
      </c>
      <c r="N107" s="13" t="s">
        <v>2</v>
      </c>
      <c r="O107" s="12" t="s">
        <v>1</v>
      </c>
      <c r="P107" s="13" t="s">
        <v>2</v>
      </c>
      <c r="Q107" s="106" t="s">
        <v>1</v>
      </c>
      <c r="R107" s="13" t="s">
        <v>2</v>
      </c>
      <c r="S107" s="12" t="s">
        <v>1</v>
      </c>
      <c r="T107" s="13" t="s">
        <v>2</v>
      </c>
      <c r="U107" s="12" t="s">
        <v>1</v>
      </c>
      <c r="V107" s="13" t="s">
        <v>2</v>
      </c>
      <c r="W107" s="12" t="s">
        <v>1</v>
      </c>
      <c r="X107" s="13" t="s">
        <v>2</v>
      </c>
      <c r="Y107" s="12" t="s">
        <v>1</v>
      </c>
      <c r="Z107" s="13" t="s">
        <v>2</v>
      </c>
      <c r="AA107" s="12" t="s">
        <v>1</v>
      </c>
      <c r="AB107" s="13" t="s">
        <v>2</v>
      </c>
      <c r="AC107" s="12" t="s">
        <v>1</v>
      </c>
      <c r="AD107" s="13" t="s">
        <v>2</v>
      </c>
      <c r="AE107" s="18" t="s">
        <v>1</v>
      </c>
      <c r="AF107" s="19" t="s">
        <v>2</v>
      </c>
      <c r="AG107" s="12" t="s">
        <v>1</v>
      </c>
      <c r="AH107" s="13" t="s">
        <v>2</v>
      </c>
      <c r="AI107" s="12" t="s">
        <v>1</v>
      </c>
      <c r="AJ107" s="13" t="s">
        <v>2</v>
      </c>
      <c r="AK107" s="12" t="s">
        <v>1</v>
      </c>
      <c r="AL107" s="13" t="s">
        <v>2</v>
      </c>
      <c r="AM107" s="12" t="s">
        <v>1</v>
      </c>
      <c r="AN107" s="13" t="s">
        <v>2</v>
      </c>
      <c r="AO107" s="12" t="s">
        <v>1</v>
      </c>
      <c r="AP107" s="13" t="s">
        <v>2</v>
      </c>
      <c r="AQ107" s="12" t="s">
        <v>1</v>
      </c>
      <c r="AR107" s="13" t="s">
        <v>2</v>
      </c>
      <c r="AS107" s="12" t="s">
        <v>1</v>
      </c>
      <c r="AT107" s="13" t="s">
        <v>2</v>
      </c>
    </row>
    <row r="108" spans="1:46" x14ac:dyDescent="0.25">
      <c r="A108" s="20"/>
      <c r="B108" s="21" t="s">
        <v>3</v>
      </c>
      <c r="C108" s="23">
        <f t="shared" ref="C108:AL108" si="0">(C11+C58)</f>
        <v>3801</v>
      </c>
      <c r="D108" s="22">
        <f t="shared" si="0"/>
        <v>14121</v>
      </c>
      <c r="E108" s="23">
        <f t="shared" si="0"/>
        <v>4157</v>
      </c>
      <c r="F108" s="22">
        <f t="shared" si="0"/>
        <v>13025</v>
      </c>
      <c r="G108" s="24">
        <f t="shared" si="0"/>
        <v>4881</v>
      </c>
      <c r="H108" s="25">
        <f t="shared" si="0"/>
        <v>16848</v>
      </c>
      <c r="I108" s="24">
        <f t="shared" si="0"/>
        <v>4984</v>
      </c>
      <c r="J108" s="25">
        <f t="shared" si="0"/>
        <v>16597</v>
      </c>
      <c r="K108" s="26">
        <f t="shared" si="0"/>
        <v>5039</v>
      </c>
      <c r="L108" s="27">
        <f t="shared" si="0"/>
        <v>20016</v>
      </c>
      <c r="M108" s="23">
        <f t="shared" si="0"/>
        <v>5517</v>
      </c>
      <c r="N108" s="22">
        <f t="shared" si="0"/>
        <v>19243</v>
      </c>
      <c r="O108" s="23">
        <f t="shared" si="0"/>
        <v>4879</v>
      </c>
      <c r="P108" s="22">
        <f t="shared" si="0"/>
        <v>17225</v>
      </c>
      <c r="Q108" s="23">
        <f t="shared" si="0"/>
        <v>5139</v>
      </c>
      <c r="R108" s="22">
        <f t="shared" si="0"/>
        <v>19918</v>
      </c>
      <c r="S108" s="23">
        <f t="shared" si="0"/>
        <v>5548</v>
      </c>
      <c r="T108" s="22">
        <f t="shared" si="0"/>
        <v>21724</v>
      </c>
      <c r="U108" s="23">
        <f t="shared" si="0"/>
        <v>4691</v>
      </c>
      <c r="V108" s="22">
        <f t="shared" si="0"/>
        <v>18933</v>
      </c>
      <c r="W108" s="23">
        <f t="shared" si="0"/>
        <v>4488</v>
      </c>
      <c r="X108" s="22">
        <f t="shared" si="0"/>
        <v>22293</v>
      </c>
      <c r="Y108" s="23">
        <f t="shared" si="0"/>
        <v>5266</v>
      </c>
      <c r="Z108" s="22">
        <f t="shared" si="0"/>
        <v>20102</v>
      </c>
      <c r="AA108" s="23">
        <f t="shared" si="0"/>
        <v>5074</v>
      </c>
      <c r="AB108" s="22">
        <f t="shared" si="0"/>
        <v>20181</v>
      </c>
      <c r="AC108" s="23">
        <f t="shared" si="0"/>
        <v>4802</v>
      </c>
      <c r="AD108" s="22">
        <f t="shared" si="0"/>
        <v>19062</v>
      </c>
      <c r="AE108" s="28">
        <f t="shared" si="0"/>
        <v>4962</v>
      </c>
      <c r="AF108" s="29">
        <f t="shared" si="0"/>
        <v>19692</v>
      </c>
      <c r="AG108" s="23">
        <f t="shared" si="0"/>
        <v>4337</v>
      </c>
      <c r="AH108" s="22">
        <f t="shared" si="0"/>
        <v>14900</v>
      </c>
      <c r="AI108" s="23">
        <f t="shared" si="0"/>
        <v>3992</v>
      </c>
      <c r="AJ108" s="22">
        <f t="shared" si="0"/>
        <v>13453</v>
      </c>
      <c r="AK108" s="23">
        <f t="shared" si="0"/>
        <v>4951</v>
      </c>
      <c r="AL108" s="22">
        <f t="shared" si="0"/>
        <v>13517</v>
      </c>
      <c r="AM108" s="23">
        <v>4748</v>
      </c>
      <c r="AN108" s="22">
        <v>12984</v>
      </c>
      <c r="AO108" s="23">
        <v>4557</v>
      </c>
      <c r="AP108" s="22">
        <v>12132</v>
      </c>
      <c r="AQ108" s="23">
        <v>4454</v>
      </c>
      <c r="AR108" s="22">
        <v>12882</v>
      </c>
      <c r="AS108" s="23">
        <v>838</v>
      </c>
      <c r="AT108" s="22">
        <v>3387</v>
      </c>
    </row>
    <row r="109" spans="1:46" x14ac:dyDescent="0.25">
      <c r="A109" s="30" t="s">
        <v>4</v>
      </c>
      <c r="B109" s="11" t="s">
        <v>5</v>
      </c>
      <c r="C109" s="32">
        <f t="shared" ref="C109:AL109" si="1">(C12+C59)</f>
        <v>68251</v>
      </c>
      <c r="D109" s="31">
        <f t="shared" si="1"/>
        <v>213294</v>
      </c>
      <c r="E109" s="32">
        <f t="shared" si="1"/>
        <v>67716</v>
      </c>
      <c r="F109" s="31">
        <f t="shared" si="1"/>
        <v>200067</v>
      </c>
      <c r="G109" s="33">
        <f t="shared" si="1"/>
        <v>74299</v>
      </c>
      <c r="H109" s="34">
        <f t="shared" si="1"/>
        <v>226526</v>
      </c>
      <c r="I109" s="33">
        <f t="shared" si="1"/>
        <v>80247</v>
      </c>
      <c r="J109" s="34">
        <f t="shared" si="1"/>
        <v>226137</v>
      </c>
      <c r="K109" s="35">
        <f t="shared" si="1"/>
        <v>83705</v>
      </c>
      <c r="L109" s="36">
        <f t="shared" si="1"/>
        <v>284497</v>
      </c>
      <c r="M109" s="32">
        <f t="shared" si="1"/>
        <v>90952</v>
      </c>
      <c r="N109" s="31">
        <f t="shared" si="1"/>
        <v>279462</v>
      </c>
      <c r="O109" s="32">
        <f t="shared" si="1"/>
        <v>98683</v>
      </c>
      <c r="P109" s="31">
        <f t="shared" si="1"/>
        <v>304148</v>
      </c>
      <c r="Q109" s="32">
        <f t="shared" si="1"/>
        <v>81084</v>
      </c>
      <c r="R109" s="31">
        <f t="shared" si="1"/>
        <v>246088</v>
      </c>
      <c r="S109" s="32">
        <f t="shared" si="1"/>
        <v>94327</v>
      </c>
      <c r="T109" s="31">
        <f t="shared" si="1"/>
        <v>277771</v>
      </c>
      <c r="U109" s="32">
        <f t="shared" si="1"/>
        <v>98762</v>
      </c>
      <c r="V109" s="31">
        <f t="shared" si="1"/>
        <v>291933</v>
      </c>
      <c r="W109" s="32">
        <f t="shared" si="1"/>
        <v>82205</v>
      </c>
      <c r="X109" s="31">
        <f t="shared" si="1"/>
        <v>293055</v>
      </c>
      <c r="Y109" s="32">
        <f t="shared" si="1"/>
        <v>87684</v>
      </c>
      <c r="Z109" s="31">
        <f t="shared" si="1"/>
        <v>266595</v>
      </c>
      <c r="AA109" s="32">
        <f t="shared" si="1"/>
        <v>89156</v>
      </c>
      <c r="AB109" s="31">
        <f t="shared" si="1"/>
        <v>253175</v>
      </c>
      <c r="AC109" s="32">
        <f t="shared" si="1"/>
        <v>77667</v>
      </c>
      <c r="AD109" s="31">
        <f t="shared" si="1"/>
        <v>225713</v>
      </c>
      <c r="AE109" s="37">
        <f t="shared" si="1"/>
        <v>74748</v>
      </c>
      <c r="AF109" s="38">
        <f t="shared" si="1"/>
        <v>207856</v>
      </c>
      <c r="AG109" s="32">
        <f t="shared" si="1"/>
        <v>75912</v>
      </c>
      <c r="AH109" s="31">
        <f t="shared" si="1"/>
        <v>184437</v>
      </c>
      <c r="AI109" s="32">
        <f t="shared" si="1"/>
        <v>77672</v>
      </c>
      <c r="AJ109" s="31">
        <f t="shared" si="1"/>
        <v>185933</v>
      </c>
      <c r="AK109" s="32">
        <f t="shared" si="1"/>
        <v>77728</v>
      </c>
      <c r="AL109" s="31">
        <f t="shared" si="1"/>
        <v>203109</v>
      </c>
      <c r="AM109" s="32">
        <v>86129</v>
      </c>
      <c r="AN109" s="31">
        <v>202905</v>
      </c>
      <c r="AO109" s="32">
        <v>83229</v>
      </c>
      <c r="AP109" s="31">
        <v>197194</v>
      </c>
      <c r="AQ109" s="32">
        <v>80628</v>
      </c>
      <c r="AR109" s="31">
        <v>189782</v>
      </c>
      <c r="AS109" s="32">
        <v>18927</v>
      </c>
      <c r="AT109" s="31">
        <v>45665</v>
      </c>
    </row>
    <row r="110" spans="1:46" ht="15.75" thickBot="1" x14ac:dyDescent="0.3">
      <c r="A110" s="39"/>
      <c r="B110" s="13" t="s">
        <v>6</v>
      </c>
      <c r="C110" s="41">
        <f t="shared" ref="C110:AL110" si="2">(C13+C60)</f>
        <v>72052</v>
      </c>
      <c r="D110" s="40">
        <f t="shared" si="2"/>
        <v>227415</v>
      </c>
      <c r="E110" s="41">
        <f t="shared" si="2"/>
        <v>71873</v>
      </c>
      <c r="F110" s="40">
        <f t="shared" si="2"/>
        <v>213092</v>
      </c>
      <c r="G110" s="42">
        <f t="shared" si="2"/>
        <v>79180</v>
      </c>
      <c r="H110" s="43">
        <f t="shared" si="2"/>
        <v>243374</v>
      </c>
      <c r="I110" s="42">
        <f t="shared" si="2"/>
        <v>85231</v>
      </c>
      <c r="J110" s="43">
        <f t="shared" si="2"/>
        <v>242734</v>
      </c>
      <c r="K110" s="44">
        <f t="shared" si="2"/>
        <v>88744</v>
      </c>
      <c r="L110" s="45">
        <f t="shared" si="2"/>
        <v>304513</v>
      </c>
      <c r="M110" s="41">
        <f t="shared" si="2"/>
        <v>96469</v>
      </c>
      <c r="N110" s="40">
        <f t="shared" si="2"/>
        <v>298705</v>
      </c>
      <c r="O110" s="41">
        <f t="shared" si="2"/>
        <v>103562</v>
      </c>
      <c r="P110" s="40">
        <f t="shared" si="2"/>
        <v>321373</v>
      </c>
      <c r="Q110" s="41">
        <f t="shared" si="2"/>
        <v>86223</v>
      </c>
      <c r="R110" s="40">
        <f t="shared" si="2"/>
        <v>266006</v>
      </c>
      <c r="S110" s="41">
        <f t="shared" si="2"/>
        <v>99875</v>
      </c>
      <c r="T110" s="40">
        <f t="shared" si="2"/>
        <v>299495</v>
      </c>
      <c r="U110" s="41">
        <f t="shared" si="2"/>
        <v>103453</v>
      </c>
      <c r="V110" s="40">
        <f t="shared" si="2"/>
        <v>310866</v>
      </c>
      <c r="W110" s="41">
        <f t="shared" si="2"/>
        <v>86693</v>
      </c>
      <c r="X110" s="40">
        <f t="shared" si="2"/>
        <v>315348</v>
      </c>
      <c r="Y110" s="41">
        <f t="shared" si="2"/>
        <v>92950</v>
      </c>
      <c r="Z110" s="40">
        <f t="shared" si="2"/>
        <v>286697</v>
      </c>
      <c r="AA110" s="41">
        <f t="shared" si="2"/>
        <v>94230</v>
      </c>
      <c r="AB110" s="40">
        <f t="shared" si="2"/>
        <v>273356</v>
      </c>
      <c r="AC110" s="41">
        <f t="shared" si="2"/>
        <v>82469</v>
      </c>
      <c r="AD110" s="40">
        <f t="shared" si="2"/>
        <v>244775</v>
      </c>
      <c r="AE110" s="46">
        <f t="shared" si="2"/>
        <v>79710</v>
      </c>
      <c r="AF110" s="47">
        <f t="shared" si="2"/>
        <v>227548</v>
      </c>
      <c r="AG110" s="41">
        <f t="shared" si="2"/>
        <v>80249</v>
      </c>
      <c r="AH110" s="40">
        <f t="shared" si="2"/>
        <v>199337</v>
      </c>
      <c r="AI110" s="41">
        <f t="shared" si="2"/>
        <v>81664</v>
      </c>
      <c r="AJ110" s="40">
        <f t="shared" si="2"/>
        <v>199386</v>
      </c>
      <c r="AK110" s="41">
        <f t="shared" si="2"/>
        <v>82679</v>
      </c>
      <c r="AL110" s="40">
        <f t="shared" si="2"/>
        <v>216626</v>
      </c>
      <c r="AM110" s="41">
        <v>90877</v>
      </c>
      <c r="AN110" s="40">
        <v>215889</v>
      </c>
      <c r="AO110" s="41">
        <v>87786</v>
      </c>
      <c r="AP110" s="40">
        <v>209326</v>
      </c>
      <c r="AQ110" s="41">
        <v>85082</v>
      </c>
      <c r="AR110" s="40">
        <v>202664</v>
      </c>
      <c r="AS110" s="41">
        <v>19765</v>
      </c>
      <c r="AT110" s="40">
        <v>49052</v>
      </c>
    </row>
    <row r="111" spans="1:46" x14ac:dyDescent="0.25">
      <c r="A111" s="30"/>
      <c r="B111" s="11" t="s">
        <v>3</v>
      </c>
      <c r="C111" s="32">
        <f t="shared" ref="C111:AL111" si="3">(C14+C61)</f>
        <v>4330</v>
      </c>
      <c r="D111" s="31">
        <f t="shared" si="3"/>
        <v>16925</v>
      </c>
      <c r="E111" s="32">
        <f t="shared" si="3"/>
        <v>4448</v>
      </c>
      <c r="F111" s="31">
        <f t="shared" si="3"/>
        <v>14930</v>
      </c>
      <c r="G111" s="33">
        <f t="shared" si="3"/>
        <v>5916</v>
      </c>
      <c r="H111" s="34">
        <f t="shared" si="3"/>
        <v>19548</v>
      </c>
      <c r="I111" s="33">
        <f t="shared" si="3"/>
        <v>5678</v>
      </c>
      <c r="J111" s="34">
        <f t="shared" si="3"/>
        <v>19478</v>
      </c>
      <c r="K111" s="35">
        <f t="shared" si="3"/>
        <v>5777</v>
      </c>
      <c r="L111" s="36">
        <f t="shared" si="3"/>
        <v>20808</v>
      </c>
      <c r="M111" s="32">
        <f t="shared" si="3"/>
        <v>5175</v>
      </c>
      <c r="N111" s="31">
        <f t="shared" si="3"/>
        <v>20209</v>
      </c>
      <c r="O111" s="32">
        <f t="shared" si="3"/>
        <v>5862</v>
      </c>
      <c r="P111" s="31">
        <f t="shared" si="3"/>
        <v>19944</v>
      </c>
      <c r="Q111" s="32">
        <f t="shared" si="3"/>
        <v>5944</v>
      </c>
      <c r="R111" s="31">
        <f t="shared" si="3"/>
        <v>23874</v>
      </c>
      <c r="S111" s="32">
        <f t="shared" si="3"/>
        <v>7245</v>
      </c>
      <c r="T111" s="31">
        <f t="shared" si="3"/>
        <v>28281</v>
      </c>
      <c r="U111" s="32">
        <f t="shared" si="3"/>
        <v>4945</v>
      </c>
      <c r="V111" s="31">
        <f t="shared" si="3"/>
        <v>18446</v>
      </c>
      <c r="W111" s="32">
        <f t="shared" si="3"/>
        <v>5061</v>
      </c>
      <c r="X111" s="31">
        <f t="shared" si="3"/>
        <v>21232</v>
      </c>
      <c r="Y111" s="32">
        <f t="shared" si="3"/>
        <v>5587</v>
      </c>
      <c r="Z111" s="31">
        <f t="shared" si="3"/>
        <v>21686</v>
      </c>
      <c r="AA111" s="32">
        <f t="shared" si="3"/>
        <v>5784</v>
      </c>
      <c r="AB111" s="31">
        <f t="shared" si="3"/>
        <v>22278</v>
      </c>
      <c r="AC111" s="32">
        <f t="shared" si="3"/>
        <v>5404</v>
      </c>
      <c r="AD111" s="31">
        <f t="shared" si="3"/>
        <v>20185</v>
      </c>
      <c r="AE111" s="37">
        <f t="shared" si="3"/>
        <v>4869</v>
      </c>
      <c r="AF111" s="38">
        <f t="shared" si="3"/>
        <v>19381</v>
      </c>
      <c r="AG111" s="32">
        <f t="shared" si="3"/>
        <v>5003</v>
      </c>
      <c r="AH111" s="31">
        <f t="shared" si="3"/>
        <v>16830</v>
      </c>
      <c r="AI111" s="32">
        <f t="shared" si="3"/>
        <v>6026</v>
      </c>
      <c r="AJ111" s="31">
        <f t="shared" si="3"/>
        <v>21855</v>
      </c>
      <c r="AK111" s="32">
        <f t="shared" si="3"/>
        <v>4771</v>
      </c>
      <c r="AL111" s="31">
        <f t="shared" si="3"/>
        <v>14330</v>
      </c>
      <c r="AM111" s="32">
        <v>5497</v>
      </c>
      <c r="AN111" s="31">
        <v>17294</v>
      </c>
      <c r="AO111" s="32">
        <v>4946</v>
      </c>
      <c r="AP111" s="31">
        <v>13514</v>
      </c>
      <c r="AQ111" s="32">
        <v>4648</v>
      </c>
      <c r="AR111" s="31">
        <v>13349</v>
      </c>
      <c r="AS111" s="32">
        <v>903</v>
      </c>
      <c r="AT111" s="31">
        <v>3685</v>
      </c>
    </row>
    <row r="112" spans="1:46" x14ac:dyDescent="0.25">
      <c r="A112" s="30" t="s">
        <v>7</v>
      </c>
      <c r="B112" s="11" t="s">
        <v>5</v>
      </c>
      <c r="C112" s="32">
        <f t="shared" ref="C112:AL112" si="4">(C15+C62)</f>
        <v>72333</v>
      </c>
      <c r="D112" s="31">
        <f t="shared" si="4"/>
        <v>202918</v>
      </c>
      <c r="E112" s="32">
        <f t="shared" si="4"/>
        <v>74375</v>
      </c>
      <c r="F112" s="31">
        <f t="shared" si="4"/>
        <v>205991</v>
      </c>
      <c r="G112" s="33">
        <f t="shared" si="4"/>
        <v>77755</v>
      </c>
      <c r="H112" s="34">
        <f t="shared" si="4"/>
        <v>229759</v>
      </c>
      <c r="I112" s="33">
        <f t="shared" si="4"/>
        <v>86327</v>
      </c>
      <c r="J112" s="34">
        <f t="shared" si="4"/>
        <v>247777</v>
      </c>
      <c r="K112" s="35">
        <f t="shared" si="4"/>
        <v>91176</v>
      </c>
      <c r="L112" s="36">
        <f t="shared" si="4"/>
        <v>278677</v>
      </c>
      <c r="M112" s="32">
        <f t="shared" si="4"/>
        <v>90155</v>
      </c>
      <c r="N112" s="31">
        <f t="shared" si="4"/>
        <v>267279</v>
      </c>
      <c r="O112" s="32">
        <f t="shared" si="4"/>
        <v>103221</v>
      </c>
      <c r="P112" s="31">
        <f t="shared" si="4"/>
        <v>296662</v>
      </c>
      <c r="Q112" s="32">
        <f t="shared" si="4"/>
        <v>89056</v>
      </c>
      <c r="R112" s="31">
        <f t="shared" si="4"/>
        <v>239821</v>
      </c>
      <c r="S112" s="32">
        <f t="shared" si="4"/>
        <v>106017</v>
      </c>
      <c r="T112" s="31">
        <f t="shared" si="4"/>
        <v>287147</v>
      </c>
      <c r="U112" s="32">
        <f t="shared" si="4"/>
        <v>98859</v>
      </c>
      <c r="V112" s="31">
        <f t="shared" si="4"/>
        <v>270592</v>
      </c>
      <c r="W112" s="32">
        <f t="shared" si="4"/>
        <v>93893</v>
      </c>
      <c r="X112" s="31">
        <f t="shared" si="4"/>
        <v>290189</v>
      </c>
      <c r="Y112" s="32">
        <f t="shared" si="4"/>
        <v>91595</v>
      </c>
      <c r="Z112" s="31">
        <f t="shared" si="4"/>
        <v>248470</v>
      </c>
      <c r="AA112" s="32">
        <f t="shared" si="4"/>
        <v>74657</v>
      </c>
      <c r="AB112" s="31">
        <f t="shared" si="4"/>
        <v>199958</v>
      </c>
      <c r="AC112" s="32">
        <f t="shared" si="4"/>
        <v>91681</v>
      </c>
      <c r="AD112" s="31">
        <f t="shared" si="4"/>
        <v>238958</v>
      </c>
      <c r="AE112" s="37">
        <f t="shared" si="4"/>
        <v>76454</v>
      </c>
      <c r="AF112" s="38">
        <f t="shared" si="4"/>
        <v>194071</v>
      </c>
      <c r="AG112" s="32">
        <f t="shared" si="4"/>
        <v>89317</v>
      </c>
      <c r="AH112" s="31">
        <f t="shared" si="4"/>
        <v>198795</v>
      </c>
      <c r="AI112" s="32">
        <f t="shared" si="4"/>
        <v>85289</v>
      </c>
      <c r="AJ112" s="31">
        <f t="shared" si="4"/>
        <v>181064</v>
      </c>
      <c r="AK112" s="32">
        <f t="shared" si="4"/>
        <v>75432</v>
      </c>
      <c r="AL112" s="31">
        <f t="shared" si="4"/>
        <v>187155</v>
      </c>
      <c r="AM112" s="32">
        <v>82755</v>
      </c>
      <c r="AN112" s="31">
        <v>189871</v>
      </c>
      <c r="AO112" s="32">
        <v>87822</v>
      </c>
      <c r="AP112" s="31">
        <v>196831</v>
      </c>
      <c r="AQ112" s="32">
        <v>83974</v>
      </c>
      <c r="AR112" s="31">
        <v>183206</v>
      </c>
      <c r="AS112" s="32">
        <v>22393</v>
      </c>
      <c r="AT112" s="31">
        <v>50127</v>
      </c>
    </row>
    <row r="113" spans="1:46" ht="15.75" thickBot="1" x14ac:dyDescent="0.3">
      <c r="A113" s="30"/>
      <c r="B113" s="11" t="s">
        <v>6</v>
      </c>
      <c r="C113" s="32">
        <f t="shared" ref="C113:AL113" si="5">(C16+C63)</f>
        <v>76663</v>
      </c>
      <c r="D113" s="31">
        <f t="shared" si="5"/>
        <v>219843</v>
      </c>
      <c r="E113" s="41">
        <f t="shared" si="5"/>
        <v>78823</v>
      </c>
      <c r="F113" s="40">
        <f t="shared" si="5"/>
        <v>220921</v>
      </c>
      <c r="G113" s="42">
        <f t="shared" si="5"/>
        <v>83671</v>
      </c>
      <c r="H113" s="43">
        <f t="shared" si="5"/>
        <v>249307</v>
      </c>
      <c r="I113" s="42">
        <f t="shared" si="5"/>
        <v>92005</v>
      </c>
      <c r="J113" s="43">
        <f t="shared" si="5"/>
        <v>267255</v>
      </c>
      <c r="K113" s="44">
        <f t="shared" si="5"/>
        <v>96953</v>
      </c>
      <c r="L113" s="45">
        <f t="shared" si="5"/>
        <v>299485</v>
      </c>
      <c r="M113" s="41">
        <f t="shared" si="5"/>
        <v>95330</v>
      </c>
      <c r="N113" s="40">
        <f t="shared" si="5"/>
        <v>287488</v>
      </c>
      <c r="O113" s="41">
        <f t="shared" si="5"/>
        <v>109083</v>
      </c>
      <c r="P113" s="40">
        <f t="shared" si="5"/>
        <v>316606</v>
      </c>
      <c r="Q113" s="41">
        <f t="shared" si="5"/>
        <v>95000</v>
      </c>
      <c r="R113" s="40">
        <f t="shared" si="5"/>
        <v>263695</v>
      </c>
      <c r="S113" s="41">
        <f t="shared" si="5"/>
        <v>113262</v>
      </c>
      <c r="T113" s="40">
        <f t="shared" si="5"/>
        <v>315428</v>
      </c>
      <c r="U113" s="41">
        <f t="shared" si="5"/>
        <v>103804</v>
      </c>
      <c r="V113" s="40">
        <f t="shared" si="5"/>
        <v>289038</v>
      </c>
      <c r="W113" s="41">
        <f t="shared" si="5"/>
        <v>98954</v>
      </c>
      <c r="X113" s="40">
        <f t="shared" si="5"/>
        <v>311421</v>
      </c>
      <c r="Y113" s="41">
        <f t="shared" si="5"/>
        <v>97182</v>
      </c>
      <c r="Z113" s="40">
        <f t="shared" si="5"/>
        <v>270156</v>
      </c>
      <c r="AA113" s="41">
        <f t="shared" si="5"/>
        <v>80441</v>
      </c>
      <c r="AB113" s="40">
        <f t="shared" si="5"/>
        <v>222236</v>
      </c>
      <c r="AC113" s="41">
        <f t="shared" si="5"/>
        <v>97085</v>
      </c>
      <c r="AD113" s="40">
        <f t="shared" si="5"/>
        <v>259143</v>
      </c>
      <c r="AE113" s="46">
        <f t="shared" si="5"/>
        <v>81323</v>
      </c>
      <c r="AF113" s="47">
        <f t="shared" si="5"/>
        <v>213452</v>
      </c>
      <c r="AG113" s="41">
        <f t="shared" si="5"/>
        <v>94320</v>
      </c>
      <c r="AH113" s="40">
        <f t="shared" si="5"/>
        <v>215625</v>
      </c>
      <c r="AI113" s="41">
        <f t="shared" si="5"/>
        <v>91315</v>
      </c>
      <c r="AJ113" s="40">
        <f t="shared" si="5"/>
        <v>202919</v>
      </c>
      <c r="AK113" s="41">
        <f t="shared" si="5"/>
        <v>80203</v>
      </c>
      <c r="AL113" s="40">
        <f t="shared" si="5"/>
        <v>201485</v>
      </c>
      <c r="AM113" s="41">
        <v>88252</v>
      </c>
      <c r="AN113" s="40">
        <v>207165</v>
      </c>
      <c r="AO113" s="41">
        <v>92768</v>
      </c>
      <c r="AP113" s="40">
        <v>210345</v>
      </c>
      <c r="AQ113" s="41">
        <v>88622</v>
      </c>
      <c r="AR113" s="40">
        <v>196555</v>
      </c>
      <c r="AS113" s="41">
        <v>23296</v>
      </c>
      <c r="AT113" s="40">
        <v>53812</v>
      </c>
    </row>
    <row r="114" spans="1:46" x14ac:dyDescent="0.25">
      <c r="A114" s="20"/>
      <c r="B114" s="21" t="s">
        <v>3</v>
      </c>
      <c r="C114" s="23">
        <f t="shared" ref="C114:AL114" si="6">(C17+C64)</f>
        <v>5990</v>
      </c>
      <c r="D114" s="22">
        <f t="shared" si="6"/>
        <v>21783</v>
      </c>
      <c r="E114" s="23">
        <f t="shared" si="6"/>
        <v>5942</v>
      </c>
      <c r="F114" s="22">
        <f t="shared" si="6"/>
        <v>20014</v>
      </c>
      <c r="G114" s="24">
        <f t="shared" si="6"/>
        <v>9287</v>
      </c>
      <c r="H114" s="25">
        <f t="shared" si="6"/>
        <v>32773</v>
      </c>
      <c r="I114" s="24">
        <f t="shared" si="6"/>
        <v>7173</v>
      </c>
      <c r="J114" s="25">
        <f t="shared" si="6"/>
        <v>24838</v>
      </c>
      <c r="K114" s="26">
        <f t="shared" si="6"/>
        <v>7661</v>
      </c>
      <c r="L114" s="27">
        <f t="shared" si="6"/>
        <v>24935</v>
      </c>
      <c r="M114" s="23">
        <f t="shared" si="6"/>
        <v>8871</v>
      </c>
      <c r="N114" s="22">
        <f t="shared" si="6"/>
        <v>31855</v>
      </c>
      <c r="O114" s="23">
        <f t="shared" si="6"/>
        <v>7722</v>
      </c>
      <c r="P114" s="22">
        <f t="shared" si="6"/>
        <v>24578</v>
      </c>
      <c r="Q114" s="23">
        <f t="shared" si="6"/>
        <v>7612</v>
      </c>
      <c r="R114" s="22">
        <f t="shared" si="6"/>
        <v>28380</v>
      </c>
      <c r="S114" s="23">
        <f t="shared" si="6"/>
        <v>8108</v>
      </c>
      <c r="T114" s="22">
        <f t="shared" si="6"/>
        <v>27915</v>
      </c>
      <c r="U114" s="23">
        <f t="shared" si="6"/>
        <v>5925</v>
      </c>
      <c r="V114" s="22">
        <f t="shared" si="6"/>
        <v>22004</v>
      </c>
      <c r="W114" s="23">
        <f t="shared" si="6"/>
        <v>7256</v>
      </c>
      <c r="X114" s="22">
        <f t="shared" si="6"/>
        <v>27446</v>
      </c>
      <c r="Y114" s="23">
        <f t="shared" si="6"/>
        <v>7124</v>
      </c>
      <c r="Z114" s="22">
        <f t="shared" si="6"/>
        <v>25422</v>
      </c>
      <c r="AA114" s="23">
        <f t="shared" si="6"/>
        <v>7739</v>
      </c>
      <c r="AB114" s="22">
        <f t="shared" si="6"/>
        <v>31734</v>
      </c>
      <c r="AC114" s="23">
        <f t="shared" si="6"/>
        <v>7414</v>
      </c>
      <c r="AD114" s="22">
        <f t="shared" si="6"/>
        <v>24010</v>
      </c>
      <c r="AE114" s="28">
        <f t="shared" si="6"/>
        <v>6274</v>
      </c>
      <c r="AF114" s="29">
        <f t="shared" si="6"/>
        <v>23459</v>
      </c>
      <c r="AG114" s="23">
        <f t="shared" si="6"/>
        <v>6070</v>
      </c>
      <c r="AH114" s="22">
        <f t="shared" si="6"/>
        <v>17497</v>
      </c>
      <c r="AI114" s="23">
        <f t="shared" si="6"/>
        <v>7126</v>
      </c>
      <c r="AJ114" s="22">
        <f t="shared" si="6"/>
        <v>19934</v>
      </c>
      <c r="AK114" s="23">
        <f t="shared" si="6"/>
        <v>6506</v>
      </c>
      <c r="AL114" s="22">
        <f t="shared" si="6"/>
        <v>18014</v>
      </c>
      <c r="AM114" s="23">
        <v>6810</v>
      </c>
      <c r="AN114" s="22">
        <v>19428</v>
      </c>
      <c r="AO114" s="23">
        <v>6503</v>
      </c>
      <c r="AP114" s="22">
        <v>17391</v>
      </c>
      <c r="AQ114" s="23">
        <v>594</v>
      </c>
      <c r="AR114" s="22">
        <v>3379</v>
      </c>
      <c r="AS114" s="23">
        <v>1214</v>
      </c>
      <c r="AT114" s="22">
        <v>4231</v>
      </c>
    </row>
    <row r="115" spans="1:46" x14ac:dyDescent="0.25">
      <c r="A115" s="30" t="s">
        <v>8</v>
      </c>
      <c r="B115" s="11" t="s">
        <v>5</v>
      </c>
      <c r="C115" s="32">
        <f t="shared" ref="C115:AL115" si="7">(C18+C65)</f>
        <v>70139</v>
      </c>
      <c r="D115" s="31">
        <f t="shared" si="7"/>
        <v>203797</v>
      </c>
      <c r="E115" s="32">
        <f t="shared" si="7"/>
        <v>64430</v>
      </c>
      <c r="F115" s="31">
        <f t="shared" si="7"/>
        <v>176184</v>
      </c>
      <c r="G115" s="33">
        <f t="shared" si="7"/>
        <v>77173</v>
      </c>
      <c r="H115" s="34">
        <f t="shared" si="7"/>
        <v>216616</v>
      </c>
      <c r="I115" s="33">
        <f t="shared" si="7"/>
        <v>79291</v>
      </c>
      <c r="J115" s="34">
        <f t="shared" si="7"/>
        <v>219714</v>
      </c>
      <c r="K115" s="35">
        <f t="shared" si="7"/>
        <v>79821</v>
      </c>
      <c r="L115" s="36">
        <f t="shared" si="7"/>
        <v>220846</v>
      </c>
      <c r="M115" s="32">
        <f t="shared" si="7"/>
        <v>102249</v>
      </c>
      <c r="N115" s="31">
        <f t="shared" si="7"/>
        <v>290888</v>
      </c>
      <c r="O115" s="32">
        <f t="shared" si="7"/>
        <v>96389</v>
      </c>
      <c r="P115" s="31">
        <f t="shared" si="7"/>
        <v>269927</v>
      </c>
      <c r="Q115" s="32">
        <f t="shared" si="7"/>
        <v>79052</v>
      </c>
      <c r="R115" s="31">
        <f t="shared" si="7"/>
        <v>203735</v>
      </c>
      <c r="S115" s="32">
        <f t="shared" si="7"/>
        <v>90477</v>
      </c>
      <c r="T115" s="31">
        <f t="shared" si="7"/>
        <v>239858</v>
      </c>
      <c r="U115" s="32">
        <f t="shared" si="7"/>
        <v>79629</v>
      </c>
      <c r="V115" s="31">
        <f t="shared" si="7"/>
        <v>223517</v>
      </c>
      <c r="W115" s="32">
        <f t="shared" si="7"/>
        <v>75703</v>
      </c>
      <c r="X115" s="31">
        <f t="shared" si="7"/>
        <v>232295</v>
      </c>
      <c r="Y115" s="32">
        <f t="shared" si="7"/>
        <v>82178</v>
      </c>
      <c r="Z115" s="31">
        <f t="shared" si="7"/>
        <v>231619</v>
      </c>
      <c r="AA115" s="32">
        <f t="shared" si="7"/>
        <v>96824</v>
      </c>
      <c r="AB115" s="31">
        <f t="shared" si="7"/>
        <v>233915</v>
      </c>
      <c r="AC115" s="32">
        <f t="shared" si="7"/>
        <v>92175</v>
      </c>
      <c r="AD115" s="31">
        <f t="shared" si="7"/>
        <v>238065</v>
      </c>
      <c r="AE115" s="37">
        <f t="shared" si="7"/>
        <v>72796</v>
      </c>
      <c r="AF115" s="38">
        <f t="shared" si="7"/>
        <v>183137</v>
      </c>
      <c r="AG115" s="32">
        <f t="shared" si="7"/>
        <v>75930</v>
      </c>
      <c r="AH115" s="31">
        <f t="shared" si="7"/>
        <v>162963</v>
      </c>
      <c r="AI115" s="32">
        <f t="shared" si="7"/>
        <v>86298</v>
      </c>
      <c r="AJ115" s="31">
        <f t="shared" si="7"/>
        <v>177253</v>
      </c>
      <c r="AK115" s="32">
        <f t="shared" si="7"/>
        <v>72594</v>
      </c>
      <c r="AL115" s="31">
        <f t="shared" si="7"/>
        <v>166981</v>
      </c>
      <c r="AM115" s="32">
        <v>91391</v>
      </c>
      <c r="AN115" s="31">
        <v>199438</v>
      </c>
      <c r="AO115" s="32">
        <v>80728</v>
      </c>
      <c r="AP115" s="31">
        <v>173906</v>
      </c>
      <c r="AQ115" s="32">
        <v>14983</v>
      </c>
      <c r="AR115" s="31">
        <v>48297</v>
      </c>
      <c r="AS115" s="32">
        <v>23333</v>
      </c>
      <c r="AT115" s="31">
        <v>55558</v>
      </c>
    </row>
    <row r="116" spans="1:46" ht="15.75" thickBot="1" x14ac:dyDescent="0.3">
      <c r="A116" s="39"/>
      <c r="B116" s="13" t="s">
        <v>6</v>
      </c>
      <c r="C116" s="41">
        <f t="shared" ref="C116:AL116" si="8">(C19+C66)</f>
        <v>76129</v>
      </c>
      <c r="D116" s="40">
        <f t="shared" si="8"/>
        <v>225580</v>
      </c>
      <c r="E116" s="41">
        <f t="shared" si="8"/>
        <v>70372</v>
      </c>
      <c r="F116" s="40">
        <f t="shared" si="8"/>
        <v>196198</v>
      </c>
      <c r="G116" s="42">
        <f t="shared" si="8"/>
        <v>86460</v>
      </c>
      <c r="H116" s="43">
        <f t="shared" si="8"/>
        <v>249389</v>
      </c>
      <c r="I116" s="42">
        <f t="shared" si="8"/>
        <v>86464</v>
      </c>
      <c r="J116" s="43">
        <f t="shared" si="8"/>
        <v>244552</v>
      </c>
      <c r="K116" s="44">
        <f t="shared" si="8"/>
        <v>87482</v>
      </c>
      <c r="L116" s="45">
        <f t="shared" si="8"/>
        <v>245781</v>
      </c>
      <c r="M116" s="41">
        <f t="shared" si="8"/>
        <v>111120</v>
      </c>
      <c r="N116" s="40">
        <f t="shared" si="8"/>
        <v>322743</v>
      </c>
      <c r="O116" s="41">
        <f t="shared" si="8"/>
        <v>104111</v>
      </c>
      <c r="P116" s="40">
        <f t="shared" si="8"/>
        <v>294505</v>
      </c>
      <c r="Q116" s="41">
        <f t="shared" si="8"/>
        <v>86664</v>
      </c>
      <c r="R116" s="40">
        <f t="shared" si="8"/>
        <v>232115</v>
      </c>
      <c r="S116" s="41">
        <f t="shared" si="8"/>
        <v>98585</v>
      </c>
      <c r="T116" s="40">
        <f t="shared" si="8"/>
        <v>267773</v>
      </c>
      <c r="U116" s="41">
        <f t="shared" si="8"/>
        <v>85554</v>
      </c>
      <c r="V116" s="40">
        <f t="shared" si="8"/>
        <v>245521</v>
      </c>
      <c r="W116" s="41">
        <f t="shared" si="8"/>
        <v>82959</v>
      </c>
      <c r="X116" s="40">
        <f t="shared" si="8"/>
        <v>259741</v>
      </c>
      <c r="Y116" s="41">
        <f t="shared" si="8"/>
        <v>89302</v>
      </c>
      <c r="Z116" s="40">
        <f t="shared" si="8"/>
        <v>257041</v>
      </c>
      <c r="AA116" s="41">
        <f t="shared" si="8"/>
        <v>104563</v>
      </c>
      <c r="AB116" s="40">
        <f t="shared" si="8"/>
        <v>265649</v>
      </c>
      <c r="AC116" s="41">
        <f t="shared" si="8"/>
        <v>99589</v>
      </c>
      <c r="AD116" s="40">
        <f t="shared" si="8"/>
        <v>262075</v>
      </c>
      <c r="AE116" s="46">
        <f t="shared" si="8"/>
        <v>79070</v>
      </c>
      <c r="AF116" s="47">
        <f t="shared" si="8"/>
        <v>206596</v>
      </c>
      <c r="AG116" s="41">
        <f t="shared" si="8"/>
        <v>82000</v>
      </c>
      <c r="AH116" s="40">
        <f t="shared" si="8"/>
        <v>180460</v>
      </c>
      <c r="AI116" s="41">
        <f t="shared" si="8"/>
        <v>93424</v>
      </c>
      <c r="AJ116" s="40">
        <f t="shared" si="8"/>
        <v>197187</v>
      </c>
      <c r="AK116" s="41">
        <f t="shared" si="8"/>
        <v>79100</v>
      </c>
      <c r="AL116" s="40">
        <f t="shared" si="8"/>
        <v>184995</v>
      </c>
      <c r="AM116" s="41">
        <v>98201</v>
      </c>
      <c r="AN116" s="40">
        <v>218866</v>
      </c>
      <c r="AO116" s="41">
        <v>87231</v>
      </c>
      <c r="AP116" s="40">
        <v>191297</v>
      </c>
      <c r="AQ116" s="41">
        <v>15577</v>
      </c>
      <c r="AR116" s="40">
        <v>51676</v>
      </c>
      <c r="AS116" s="41">
        <v>24547</v>
      </c>
      <c r="AT116" s="40">
        <v>59789</v>
      </c>
    </row>
    <row r="117" spans="1:46" x14ac:dyDescent="0.25">
      <c r="A117" s="30"/>
      <c r="B117" s="11" t="s">
        <v>3</v>
      </c>
      <c r="C117" s="32">
        <f t="shared" ref="C117:AL117" si="9">(C20+C67)</f>
        <v>10557</v>
      </c>
      <c r="D117" s="31">
        <f t="shared" si="9"/>
        <v>36725</v>
      </c>
      <c r="E117" s="32">
        <f t="shared" si="9"/>
        <v>10738</v>
      </c>
      <c r="F117" s="31">
        <f t="shared" si="9"/>
        <v>35903</v>
      </c>
      <c r="G117" s="33">
        <f t="shared" si="9"/>
        <v>10073</v>
      </c>
      <c r="H117" s="34">
        <f t="shared" si="9"/>
        <v>36012</v>
      </c>
      <c r="I117" s="33">
        <f t="shared" si="9"/>
        <v>10382</v>
      </c>
      <c r="J117" s="34">
        <f t="shared" si="9"/>
        <v>37142</v>
      </c>
      <c r="K117" s="35">
        <f t="shared" si="9"/>
        <v>10955</v>
      </c>
      <c r="L117" s="36">
        <f t="shared" si="9"/>
        <v>38015</v>
      </c>
      <c r="M117" s="32">
        <f t="shared" si="9"/>
        <v>10292</v>
      </c>
      <c r="N117" s="31">
        <f t="shared" si="9"/>
        <v>35745</v>
      </c>
      <c r="O117" s="32">
        <f t="shared" si="9"/>
        <v>11055</v>
      </c>
      <c r="P117" s="31">
        <f t="shared" si="9"/>
        <v>37215</v>
      </c>
      <c r="Q117" s="32">
        <f t="shared" si="9"/>
        <v>11906</v>
      </c>
      <c r="R117" s="31">
        <f t="shared" si="9"/>
        <v>38052</v>
      </c>
      <c r="S117" s="32">
        <f t="shared" si="9"/>
        <v>11212</v>
      </c>
      <c r="T117" s="31">
        <f t="shared" si="9"/>
        <v>37025</v>
      </c>
      <c r="U117" s="32">
        <f t="shared" si="9"/>
        <v>7615</v>
      </c>
      <c r="V117" s="31">
        <f t="shared" si="9"/>
        <v>26891</v>
      </c>
      <c r="W117" s="32">
        <f t="shared" si="9"/>
        <v>8149</v>
      </c>
      <c r="X117" s="31">
        <f t="shared" si="9"/>
        <v>30004</v>
      </c>
      <c r="Y117" s="32">
        <f t="shared" si="9"/>
        <v>14661</v>
      </c>
      <c r="Z117" s="31">
        <f t="shared" si="9"/>
        <v>55962</v>
      </c>
      <c r="AA117" s="32">
        <f t="shared" si="9"/>
        <v>13406</v>
      </c>
      <c r="AB117" s="31">
        <f t="shared" si="9"/>
        <v>57942</v>
      </c>
      <c r="AC117" s="32">
        <f t="shared" si="9"/>
        <v>9692</v>
      </c>
      <c r="AD117" s="31">
        <f t="shared" si="9"/>
        <v>30107</v>
      </c>
      <c r="AE117" s="37">
        <f t="shared" si="9"/>
        <v>14992</v>
      </c>
      <c r="AF117" s="38">
        <f t="shared" si="9"/>
        <v>40422</v>
      </c>
      <c r="AG117" s="32">
        <f t="shared" si="9"/>
        <v>9192</v>
      </c>
      <c r="AH117" s="31">
        <f t="shared" si="9"/>
        <v>23631</v>
      </c>
      <c r="AI117" s="32">
        <f t="shared" si="9"/>
        <v>10365</v>
      </c>
      <c r="AJ117" s="31">
        <f t="shared" si="9"/>
        <v>26889</v>
      </c>
      <c r="AK117" s="32">
        <f t="shared" si="9"/>
        <v>9892</v>
      </c>
      <c r="AL117" s="31">
        <f t="shared" si="9"/>
        <v>28486</v>
      </c>
      <c r="AM117" s="32">
        <v>11637</v>
      </c>
      <c r="AN117" s="31">
        <v>33022</v>
      </c>
      <c r="AO117" s="32">
        <v>10518</v>
      </c>
      <c r="AP117" s="31">
        <v>28066</v>
      </c>
      <c r="AQ117" s="32">
        <v>41</v>
      </c>
      <c r="AR117" s="31">
        <v>1425</v>
      </c>
      <c r="AS117" s="32">
        <v>1074</v>
      </c>
      <c r="AT117" s="31">
        <v>4320</v>
      </c>
    </row>
    <row r="118" spans="1:46" x14ac:dyDescent="0.25">
      <c r="A118" s="30" t="s">
        <v>9</v>
      </c>
      <c r="B118" s="11" t="s">
        <v>5</v>
      </c>
      <c r="C118" s="32">
        <f t="shared" ref="C118:AL118" si="10">(C21+C68)</f>
        <v>72785</v>
      </c>
      <c r="D118" s="31">
        <f t="shared" si="10"/>
        <v>183471</v>
      </c>
      <c r="E118" s="32">
        <f t="shared" si="10"/>
        <v>70031</v>
      </c>
      <c r="F118" s="31">
        <f t="shared" si="10"/>
        <v>182186</v>
      </c>
      <c r="G118" s="33">
        <f t="shared" si="10"/>
        <v>65062</v>
      </c>
      <c r="H118" s="34">
        <f t="shared" si="10"/>
        <v>199992</v>
      </c>
      <c r="I118" s="33">
        <f t="shared" si="10"/>
        <v>79246</v>
      </c>
      <c r="J118" s="34">
        <f t="shared" si="10"/>
        <v>200543</v>
      </c>
      <c r="K118" s="35">
        <f t="shared" si="10"/>
        <v>74048</v>
      </c>
      <c r="L118" s="36">
        <f t="shared" si="10"/>
        <v>191903</v>
      </c>
      <c r="M118" s="32">
        <f t="shared" si="10"/>
        <v>74655</v>
      </c>
      <c r="N118" s="31">
        <f t="shared" si="10"/>
        <v>177929</v>
      </c>
      <c r="O118" s="32">
        <f t="shared" si="10"/>
        <v>84947</v>
      </c>
      <c r="P118" s="31">
        <f t="shared" si="10"/>
        <v>209592</v>
      </c>
      <c r="Q118" s="32">
        <f t="shared" si="10"/>
        <v>89429</v>
      </c>
      <c r="R118" s="31">
        <f t="shared" si="10"/>
        <v>218257</v>
      </c>
      <c r="S118" s="32">
        <f t="shared" si="10"/>
        <v>79041</v>
      </c>
      <c r="T118" s="31">
        <f t="shared" si="10"/>
        <v>179563</v>
      </c>
      <c r="U118" s="32">
        <f t="shared" si="10"/>
        <v>50802</v>
      </c>
      <c r="V118" s="31">
        <f t="shared" si="10"/>
        <v>159773</v>
      </c>
      <c r="W118" s="32">
        <f t="shared" si="10"/>
        <v>72990</v>
      </c>
      <c r="X118" s="31">
        <f t="shared" si="10"/>
        <v>208075</v>
      </c>
      <c r="Y118" s="32">
        <f t="shared" si="10"/>
        <v>73796</v>
      </c>
      <c r="Z118" s="31">
        <f t="shared" si="10"/>
        <v>187276</v>
      </c>
      <c r="AA118" s="32">
        <f t="shared" si="10"/>
        <v>75414</v>
      </c>
      <c r="AB118" s="31">
        <f t="shared" si="10"/>
        <v>179623</v>
      </c>
      <c r="AC118" s="32">
        <f t="shared" si="10"/>
        <v>65451</v>
      </c>
      <c r="AD118" s="31">
        <f t="shared" si="10"/>
        <v>165594</v>
      </c>
      <c r="AE118" s="37">
        <f t="shared" si="10"/>
        <v>65818</v>
      </c>
      <c r="AF118" s="38">
        <f t="shared" si="10"/>
        <v>158534</v>
      </c>
      <c r="AG118" s="32">
        <f t="shared" si="10"/>
        <v>73139</v>
      </c>
      <c r="AH118" s="31">
        <f t="shared" si="10"/>
        <v>145056</v>
      </c>
      <c r="AI118" s="32">
        <f t="shared" si="10"/>
        <v>69770</v>
      </c>
      <c r="AJ118" s="31">
        <f t="shared" si="10"/>
        <v>142713</v>
      </c>
      <c r="AK118" s="32">
        <f t="shared" si="10"/>
        <v>82551</v>
      </c>
      <c r="AL118" s="31">
        <f t="shared" si="10"/>
        <v>189598</v>
      </c>
      <c r="AM118" s="32">
        <v>89332</v>
      </c>
      <c r="AN118" s="31">
        <v>192161</v>
      </c>
      <c r="AO118" s="32">
        <v>92135</v>
      </c>
      <c r="AP118" s="31">
        <v>188425</v>
      </c>
      <c r="AQ118" s="32">
        <v>1498</v>
      </c>
      <c r="AR118" s="31">
        <v>16113</v>
      </c>
      <c r="AS118" s="32">
        <v>24237</v>
      </c>
      <c r="AT118" s="31">
        <v>55659</v>
      </c>
    </row>
    <row r="119" spans="1:46" ht="15.75" thickBot="1" x14ac:dyDescent="0.3">
      <c r="A119" s="30"/>
      <c r="B119" s="11" t="s">
        <v>6</v>
      </c>
      <c r="C119" s="32">
        <f t="shared" ref="C119:AL119" si="11">(C22+C69)</f>
        <v>83342</v>
      </c>
      <c r="D119" s="31">
        <f t="shared" si="11"/>
        <v>220196</v>
      </c>
      <c r="E119" s="41">
        <f t="shared" si="11"/>
        <v>80769</v>
      </c>
      <c r="F119" s="40">
        <f t="shared" si="11"/>
        <v>218089</v>
      </c>
      <c r="G119" s="42">
        <f t="shared" si="11"/>
        <v>75135</v>
      </c>
      <c r="H119" s="43">
        <f t="shared" si="11"/>
        <v>236004</v>
      </c>
      <c r="I119" s="42">
        <f t="shared" si="11"/>
        <v>89628</v>
      </c>
      <c r="J119" s="43">
        <f t="shared" si="11"/>
        <v>237685</v>
      </c>
      <c r="K119" s="44">
        <f t="shared" si="11"/>
        <v>85003</v>
      </c>
      <c r="L119" s="45">
        <f t="shared" si="11"/>
        <v>229918</v>
      </c>
      <c r="M119" s="41">
        <f t="shared" si="11"/>
        <v>84947</v>
      </c>
      <c r="N119" s="40">
        <f t="shared" si="11"/>
        <v>213674</v>
      </c>
      <c r="O119" s="41">
        <f t="shared" si="11"/>
        <v>96002</v>
      </c>
      <c r="P119" s="40">
        <f t="shared" si="11"/>
        <v>246807</v>
      </c>
      <c r="Q119" s="41">
        <f t="shared" si="11"/>
        <v>101335</v>
      </c>
      <c r="R119" s="40">
        <f t="shared" si="11"/>
        <v>256309</v>
      </c>
      <c r="S119" s="41">
        <f t="shared" si="11"/>
        <v>90253</v>
      </c>
      <c r="T119" s="40">
        <f t="shared" si="11"/>
        <v>216588</v>
      </c>
      <c r="U119" s="41">
        <f t="shared" si="11"/>
        <v>58417</v>
      </c>
      <c r="V119" s="40">
        <f t="shared" si="11"/>
        <v>186664</v>
      </c>
      <c r="W119" s="41">
        <f t="shared" si="11"/>
        <v>81139</v>
      </c>
      <c r="X119" s="40">
        <f t="shared" si="11"/>
        <v>238079</v>
      </c>
      <c r="Y119" s="41">
        <f t="shared" si="11"/>
        <v>88457</v>
      </c>
      <c r="Z119" s="40">
        <f t="shared" si="11"/>
        <v>243238</v>
      </c>
      <c r="AA119" s="41">
        <f t="shared" si="11"/>
        <v>88820</v>
      </c>
      <c r="AB119" s="40">
        <f t="shared" si="11"/>
        <v>237565</v>
      </c>
      <c r="AC119" s="41">
        <f t="shared" si="11"/>
        <v>75143</v>
      </c>
      <c r="AD119" s="40">
        <f t="shared" si="11"/>
        <v>195701</v>
      </c>
      <c r="AE119" s="46">
        <f t="shared" si="11"/>
        <v>80810</v>
      </c>
      <c r="AF119" s="47">
        <f t="shared" si="11"/>
        <v>198956</v>
      </c>
      <c r="AG119" s="41">
        <f t="shared" si="11"/>
        <v>82331</v>
      </c>
      <c r="AH119" s="40">
        <f t="shared" si="11"/>
        <v>168687</v>
      </c>
      <c r="AI119" s="41">
        <f t="shared" si="11"/>
        <v>80135</v>
      </c>
      <c r="AJ119" s="40">
        <f t="shared" si="11"/>
        <v>169602</v>
      </c>
      <c r="AK119" s="41">
        <f t="shared" si="11"/>
        <v>92443</v>
      </c>
      <c r="AL119" s="40">
        <f t="shared" si="11"/>
        <v>218084</v>
      </c>
      <c r="AM119" s="41">
        <v>100969</v>
      </c>
      <c r="AN119" s="40">
        <v>225183</v>
      </c>
      <c r="AO119" s="41">
        <v>102653</v>
      </c>
      <c r="AP119" s="40">
        <v>216491</v>
      </c>
      <c r="AQ119" s="41">
        <v>1539</v>
      </c>
      <c r="AR119" s="40">
        <v>17538</v>
      </c>
      <c r="AS119" s="41">
        <v>25311</v>
      </c>
      <c r="AT119" s="40">
        <v>59979</v>
      </c>
    </row>
    <row r="120" spans="1:46" x14ac:dyDescent="0.25">
      <c r="A120" s="20"/>
      <c r="B120" s="21" t="s">
        <v>3</v>
      </c>
      <c r="C120" s="23">
        <f t="shared" ref="C120:AL120" si="12">(C23+C70)</f>
        <v>14360</v>
      </c>
      <c r="D120" s="22">
        <f t="shared" si="12"/>
        <v>57534</v>
      </c>
      <c r="E120" s="23">
        <f t="shared" si="12"/>
        <v>19700</v>
      </c>
      <c r="F120" s="22">
        <f t="shared" si="12"/>
        <v>78466</v>
      </c>
      <c r="G120" s="24">
        <f t="shared" si="12"/>
        <v>23243</v>
      </c>
      <c r="H120" s="25">
        <f t="shared" si="12"/>
        <v>119789</v>
      </c>
      <c r="I120" s="24">
        <f t="shared" si="12"/>
        <v>18521</v>
      </c>
      <c r="J120" s="25">
        <f t="shared" si="12"/>
        <v>68832</v>
      </c>
      <c r="K120" s="26">
        <f t="shared" si="12"/>
        <v>21782</v>
      </c>
      <c r="L120" s="27">
        <f t="shared" si="12"/>
        <v>88492</v>
      </c>
      <c r="M120" s="23">
        <f t="shared" si="12"/>
        <v>20946</v>
      </c>
      <c r="N120" s="22">
        <f t="shared" si="12"/>
        <v>90085</v>
      </c>
      <c r="O120" s="23">
        <f t="shared" si="12"/>
        <v>19227</v>
      </c>
      <c r="P120" s="22">
        <f t="shared" si="12"/>
        <v>73431</v>
      </c>
      <c r="Q120" s="23">
        <f t="shared" si="12"/>
        <v>20113</v>
      </c>
      <c r="R120" s="22">
        <f t="shared" si="12"/>
        <v>80107</v>
      </c>
      <c r="S120" s="23">
        <f t="shared" si="12"/>
        <v>21989</v>
      </c>
      <c r="T120" s="22">
        <f t="shared" si="12"/>
        <v>92553</v>
      </c>
      <c r="U120" s="23">
        <f t="shared" si="12"/>
        <v>13948</v>
      </c>
      <c r="V120" s="22">
        <f t="shared" si="12"/>
        <v>56973</v>
      </c>
      <c r="W120" s="23">
        <f t="shared" si="12"/>
        <v>18651</v>
      </c>
      <c r="X120" s="22">
        <f t="shared" si="12"/>
        <v>76080</v>
      </c>
      <c r="Y120" s="23">
        <f t="shared" si="12"/>
        <v>19798</v>
      </c>
      <c r="Z120" s="22">
        <f t="shared" si="12"/>
        <v>80561</v>
      </c>
      <c r="AA120" s="23">
        <f t="shared" si="12"/>
        <v>21352</v>
      </c>
      <c r="AB120" s="22">
        <f t="shared" si="12"/>
        <v>86326</v>
      </c>
      <c r="AC120" s="23">
        <f t="shared" si="12"/>
        <v>21568</v>
      </c>
      <c r="AD120" s="22">
        <f t="shared" si="12"/>
        <v>87542</v>
      </c>
      <c r="AE120" s="28">
        <f t="shared" si="12"/>
        <v>16076</v>
      </c>
      <c r="AF120" s="29">
        <f t="shared" si="12"/>
        <v>58236</v>
      </c>
      <c r="AG120" s="23">
        <f t="shared" si="12"/>
        <v>17748</v>
      </c>
      <c r="AH120" s="22">
        <f t="shared" si="12"/>
        <v>62131</v>
      </c>
      <c r="AI120" s="23">
        <f t="shared" si="12"/>
        <v>20434</v>
      </c>
      <c r="AJ120" s="22">
        <f t="shared" si="12"/>
        <v>71788</v>
      </c>
      <c r="AK120" s="23">
        <f t="shared" si="12"/>
        <v>17319</v>
      </c>
      <c r="AL120" s="22">
        <f t="shared" si="12"/>
        <v>51817</v>
      </c>
      <c r="AM120" s="23">
        <v>23241</v>
      </c>
      <c r="AN120" s="22">
        <v>80450</v>
      </c>
      <c r="AO120" s="23">
        <v>20295</v>
      </c>
      <c r="AP120" s="22">
        <v>56980</v>
      </c>
      <c r="AQ120" s="23">
        <v>192</v>
      </c>
      <c r="AR120" s="22">
        <v>1626</v>
      </c>
      <c r="AS120" s="23">
        <v>4828</v>
      </c>
      <c r="AT120" s="22">
        <v>13752</v>
      </c>
    </row>
    <row r="121" spans="1:46" x14ac:dyDescent="0.25">
      <c r="A121" s="30" t="s">
        <v>10</v>
      </c>
      <c r="B121" s="11" t="s">
        <v>5</v>
      </c>
      <c r="C121" s="32">
        <f t="shared" ref="C121:AL121" si="13">(C24+C71)</f>
        <v>63917</v>
      </c>
      <c r="D121" s="31">
        <f t="shared" si="13"/>
        <v>161963</v>
      </c>
      <c r="E121" s="32">
        <f t="shared" si="13"/>
        <v>70281</v>
      </c>
      <c r="F121" s="31">
        <f t="shared" si="13"/>
        <v>187140</v>
      </c>
      <c r="G121" s="33">
        <f t="shared" si="13"/>
        <v>72597</v>
      </c>
      <c r="H121" s="34">
        <f t="shared" si="13"/>
        <v>207202</v>
      </c>
      <c r="I121" s="33">
        <f t="shared" si="13"/>
        <v>88982</v>
      </c>
      <c r="J121" s="34">
        <f t="shared" si="13"/>
        <v>231582</v>
      </c>
      <c r="K121" s="35">
        <f t="shared" si="13"/>
        <v>88929</v>
      </c>
      <c r="L121" s="36">
        <f t="shared" si="13"/>
        <v>235850</v>
      </c>
      <c r="M121" s="32">
        <f t="shared" si="13"/>
        <v>84139</v>
      </c>
      <c r="N121" s="31">
        <f t="shared" si="13"/>
        <v>217664</v>
      </c>
      <c r="O121" s="32">
        <f t="shared" si="13"/>
        <v>79938</v>
      </c>
      <c r="P121" s="31">
        <f t="shared" si="13"/>
        <v>209029</v>
      </c>
      <c r="Q121" s="32">
        <f t="shared" si="13"/>
        <v>79165</v>
      </c>
      <c r="R121" s="31">
        <f t="shared" si="13"/>
        <v>204342</v>
      </c>
      <c r="S121" s="32">
        <f t="shared" si="13"/>
        <v>102282</v>
      </c>
      <c r="T121" s="31">
        <f t="shared" si="13"/>
        <v>251827</v>
      </c>
      <c r="U121" s="32">
        <f t="shared" si="13"/>
        <v>74113</v>
      </c>
      <c r="V121" s="31">
        <f t="shared" si="13"/>
        <v>235276</v>
      </c>
      <c r="W121" s="32">
        <f t="shared" si="13"/>
        <v>77949</v>
      </c>
      <c r="X121" s="31">
        <f t="shared" si="13"/>
        <v>233141</v>
      </c>
      <c r="Y121" s="32">
        <f t="shared" si="13"/>
        <v>79898</v>
      </c>
      <c r="Z121" s="31">
        <f t="shared" si="13"/>
        <v>212329</v>
      </c>
      <c r="AA121" s="32">
        <f t="shared" si="13"/>
        <v>75515</v>
      </c>
      <c r="AB121" s="31">
        <f t="shared" si="13"/>
        <v>189560</v>
      </c>
      <c r="AC121" s="32">
        <f t="shared" si="13"/>
        <v>73107</v>
      </c>
      <c r="AD121" s="31">
        <f t="shared" si="13"/>
        <v>180284</v>
      </c>
      <c r="AE121" s="37">
        <f t="shared" si="13"/>
        <v>72724</v>
      </c>
      <c r="AF121" s="38">
        <f t="shared" si="13"/>
        <v>166350</v>
      </c>
      <c r="AG121" s="32">
        <f t="shared" si="13"/>
        <v>102029</v>
      </c>
      <c r="AH121" s="31">
        <f t="shared" si="13"/>
        <v>220338</v>
      </c>
      <c r="AI121" s="32">
        <f t="shared" si="13"/>
        <v>76532</v>
      </c>
      <c r="AJ121" s="31">
        <f t="shared" si="13"/>
        <v>190913</v>
      </c>
      <c r="AK121" s="32">
        <f t="shared" si="13"/>
        <v>79319</v>
      </c>
      <c r="AL121" s="31">
        <f t="shared" si="13"/>
        <v>183058</v>
      </c>
      <c r="AM121" s="32">
        <v>84070</v>
      </c>
      <c r="AN121" s="31">
        <v>184063</v>
      </c>
      <c r="AO121" s="32">
        <v>91425</v>
      </c>
      <c r="AP121" s="31">
        <v>186877</v>
      </c>
      <c r="AQ121" s="32">
        <v>7562</v>
      </c>
      <c r="AR121" s="31">
        <v>27693</v>
      </c>
      <c r="AS121" s="32">
        <v>57496</v>
      </c>
      <c r="AT121" s="31">
        <v>115849</v>
      </c>
    </row>
    <row r="122" spans="1:46" ht="15.75" thickBot="1" x14ac:dyDescent="0.3">
      <c r="A122" s="39"/>
      <c r="B122" s="13" t="s">
        <v>6</v>
      </c>
      <c r="C122" s="41">
        <f t="shared" ref="C122:AL122" si="14">(C25+C72)</f>
        <v>78277</v>
      </c>
      <c r="D122" s="40">
        <f t="shared" si="14"/>
        <v>219497</v>
      </c>
      <c r="E122" s="41">
        <f t="shared" si="14"/>
        <v>89981</v>
      </c>
      <c r="F122" s="40">
        <f t="shared" si="14"/>
        <v>265606</v>
      </c>
      <c r="G122" s="42">
        <f t="shared" si="14"/>
        <v>95840</v>
      </c>
      <c r="H122" s="43">
        <f t="shared" si="14"/>
        <v>326991</v>
      </c>
      <c r="I122" s="42">
        <f t="shared" si="14"/>
        <v>107503</v>
      </c>
      <c r="J122" s="43">
        <f t="shared" si="14"/>
        <v>300414</v>
      </c>
      <c r="K122" s="44">
        <f t="shared" si="14"/>
        <v>110711</v>
      </c>
      <c r="L122" s="45">
        <f t="shared" si="14"/>
        <v>324342</v>
      </c>
      <c r="M122" s="41">
        <f t="shared" si="14"/>
        <v>105085</v>
      </c>
      <c r="N122" s="40">
        <f t="shared" si="14"/>
        <v>307749</v>
      </c>
      <c r="O122" s="41">
        <f t="shared" si="14"/>
        <v>99165</v>
      </c>
      <c r="P122" s="40">
        <f t="shared" si="14"/>
        <v>282460</v>
      </c>
      <c r="Q122" s="41">
        <f t="shared" si="14"/>
        <v>99278</v>
      </c>
      <c r="R122" s="40">
        <f t="shared" si="14"/>
        <v>284449</v>
      </c>
      <c r="S122" s="41">
        <f t="shared" si="14"/>
        <v>124271</v>
      </c>
      <c r="T122" s="40">
        <f t="shared" si="14"/>
        <v>344380</v>
      </c>
      <c r="U122" s="41">
        <f t="shared" si="14"/>
        <v>88061</v>
      </c>
      <c r="V122" s="40">
        <f t="shared" si="14"/>
        <v>292249</v>
      </c>
      <c r="W122" s="41">
        <f t="shared" si="14"/>
        <v>96600</v>
      </c>
      <c r="X122" s="40">
        <f t="shared" si="14"/>
        <v>309221</v>
      </c>
      <c r="Y122" s="41">
        <f t="shared" si="14"/>
        <v>99696</v>
      </c>
      <c r="Z122" s="40">
        <f t="shared" si="14"/>
        <v>292890</v>
      </c>
      <c r="AA122" s="41">
        <f t="shared" si="14"/>
        <v>96867</v>
      </c>
      <c r="AB122" s="40">
        <f t="shared" si="14"/>
        <v>275886</v>
      </c>
      <c r="AC122" s="41">
        <f t="shared" si="14"/>
        <v>94675</v>
      </c>
      <c r="AD122" s="40">
        <f t="shared" si="14"/>
        <v>267826</v>
      </c>
      <c r="AE122" s="46">
        <f t="shared" si="14"/>
        <v>88800</v>
      </c>
      <c r="AF122" s="47">
        <f t="shared" si="14"/>
        <v>224586</v>
      </c>
      <c r="AG122" s="41">
        <f t="shared" si="14"/>
        <v>119777</v>
      </c>
      <c r="AH122" s="40">
        <f t="shared" si="14"/>
        <v>282469</v>
      </c>
      <c r="AI122" s="41">
        <f t="shared" si="14"/>
        <v>96966</v>
      </c>
      <c r="AJ122" s="40">
        <f t="shared" si="14"/>
        <v>262701</v>
      </c>
      <c r="AK122" s="41">
        <f t="shared" si="14"/>
        <v>96638</v>
      </c>
      <c r="AL122" s="40">
        <f t="shared" si="14"/>
        <v>234875</v>
      </c>
      <c r="AM122" s="41">
        <v>107311</v>
      </c>
      <c r="AN122" s="40">
        <v>264513</v>
      </c>
      <c r="AO122" s="41">
        <v>111720</v>
      </c>
      <c r="AP122" s="40">
        <v>243857</v>
      </c>
      <c r="AQ122" s="41">
        <v>7754</v>
      </c>
      <c r="AR122" s="40">
        <v>29319</v>
      </c>
      <c r="AS122" s="41">
        <v>62324</v>
      </c>
      <c r="AT122" s="40">
        <v>129601</v>
      </c>
    </row>
    <row r="123" spans="1:46" x14ac:dyDescent="0.25">
      <c r="A123" s="30"/>
      <c r="B123" s="11" t="s">
        <v>3</v>
      </c>
      <c r="C123" s="32">
        <f t="shared" ref="C123:AL123" si="15">(C26+C73)</f>
        <v>26557</v>
      </c>
      <c r="D123" s="31">
        <f t="shared" si="15"/>
        <v>179439</v>
      </c>
      <c r="E123" s="32">
        <f t="shared" si="15"/>
        <v>29475</v>
      </c>
      <c r="F123" s="31">
        <f t="shared" si="15"/>
        <v>188947</v>
      </c>
      <c r="G123" s="33">
        <f t="shared" si="15"/>
        <v>28063</v>
      </c>
      <c r="H123" s="34">
        <f t="shared" si="15"/>
        <v>170452</v>
      </c>
      <c r="I123" s="33">
        <f t="shared" si="15"/>
        <v>27793</v>
      </c>
      <c r="J123" s="34">
        <f t="shared" si="15"/>
        <v>188340</v>
      </c>
      <c r="K123" s="35">
        <f t="shared" si="15"/>
        <v>23864</v>
      </c>
      <c r="L123" s="36">
        <f t="shared" si="15"/>
        <v>156628</v>
      </c>
      <c r="M123" s="32">
        <f t="shared" si="15"/>
        <v>23418</v>
      </c>
      <c r="N123" s="31">
        <f t="shared" si="15"/>
        <v>130547</v>
      </c>
      <c r="O123" s="32">
        <f t="shared" si="15"/>
        <v>26559</v>
      </c>
      <c r="P123" s="31">
        <f t="shared" si="15"/>
        <v>159195</v>
      </c>
      <c r="Q123" s="32">
        <f t="shared" si="15"/>
        <v>25226</v>
      </c>
      <c r="R123" s="31">
        <f t="shared" si="15"/>
        <v>143717</v>
      </c>
      <c r="S123" s="32">
        <f t="shared" si="15"/>
        <v>24722</v>
      </c>
      <c r="T123" s="31">
        <f t="shared" si="15"/>
        <v>133465</v>
      </c>
      <c r="U123" s="32">
        <f t="shared" si="15"/>
        <v>19820</v>
      </c>
      <c r="V123" s="31">
        <f t="shared" si="15"/>
        <v>120368</v>
      </c>
      <c r="W123" s="32">
        <f t="shared" si="15"/>
        <v>20226</v>
      </c>
      <c r="X123" s="31">
        <f t="shared" si="15"/>
        <v>111010</v>
      </c>
      <c r="Y123" s="32">
        <f t="shared" si="15"/>
        <v>26466</v>
      </c>
      <c r="Z123" s="31">
        <f t="shared" si="15"/>
        <v>141328</v>
      </c>
      <c r="AA123" s="32">
        <f t="shared" si="15"/>
        <v>25145</v>
      </c>
      <c r="AB123" s="31">
        <f t="shared" si="15"/>
        <v>136329</v>
      </c>
      <c r="AC123" s="32">
        <f t="shared" si="15"/>
        <v>25714</v>
      </c>
      <c r="AD123" s="31">
        <f t="shared" si="15"/>
        <v>129319</v>
      </c>
      <c r="AE123" s="37">
        <f t="shared" si="15"/>
        <v>23675</v>
      </c>
      <c r="AF123" s="38">
        <f t="shared" si="15"/>
        <v>128910</v>
      </c>
      <c r="AG123" s="32">
        <f t="shared" si="15"/>
        <v>23844</v>
      </c>
      <c r="AH123" s="31">
        <f t="shared" si="15"/>
        <v>117586</v>
      </c>
      <c r="AI123" s="32">
        <f t="shared" si="15"/>
        <v>26859</v>
      </c>
      <c r="AJ123" s="31">
        <f t="shared" si="15"/>
        <v>122355</v>
      </c>
      <c r="AK123" s="32">
        <f t="shared" si="15"/>
        <v>29775</v>
      </c>
      <c r="AL123" s="31">
        <f t="shared" si="15"/>
        <v>147823</v>
      </c>
      <c r="AM123" s="32">
        <v>29797</v>
      </c>
      <c r="AN123" s="31">
        <v>130681</v>
      </c>
      <c r="AO123" s="32">
        <v>30228</v>
      </c>
      <c r="AP123" s="31">
        <v>138142</v>
      </c>
      <c r="AQ123" s="32">
        <v>2955</v>
      </c>
      <c r="AR123" s="31">
        <v>9046</v>
      </c>
      <c r="AS123" s="32">
        <v>11889</v>
      </c>
      <c r="AT123" s="31">
        <v>45901</v>
      </c>
    </row>
    <row r="124" spans="1:46" x14ac:dyDescent="0.25">
      <c r="A124" s="30" t="s">
        <v>11</v>
      </c>
      <c r="B124" s="11" t="s">
        <v>5</v>
      </c>
      <c r="C124" s="32">
        <f t="shared" ref="C124:AL124" si="16">(C27+C74)</f>
        <v>109235</v>
      </c>
      <c r="D124" s="31">
        <f t="shared" si="16"/>
        <v>569378</v>
      </c>
      <c r="E124" s="32">
        <f t="shared" si="16"/>
        <v>128353</v>
      </c>
      <c r="F124" s="31">
        <f t="shared" si="16"/>
        <v>644665</v>
      </c>
      <c r="G124" s="33">
        <f t="shared" si="16"/>
        <v>137656</v>
      </c>
      <c r="H124" s="34">
        <f t="shared" si="16"/>
        <v>714312</v>
      </c>
      <c r="I124" s="33">
        <f t="shared" si="16"/>
        <v>144888</v>
      </c>
      <c r="J124" s="34">
        <f t="shared" si="16"/>
        <v>784183</v>
      </c>
      <c r="K124" s="35">
        <f t="shared" si="16"/>
        <v>138108</v>
      </c>
      <c r="L124" s="36">
        <f t="shared" si="16"/>
        <v>764118</v>
      </c>
      <c r="M124" s="32">
        <f t="shared" si="16"/>
        <v>147235</v>
      </c>
      <c r="N124" s="31">
        <f t="shared" si="16"/>
        <v>755377</v>
      </c>
      <c r="O124" s="32">
        <f t="shared" si="16"/>
        <v>149883</v>
      </c>
      <c r="P124" s="31">
        <f t="shared" si="16"/>
        <v>780260</v>
      </c>
      <c r="Q124" s="32">
        <f t="shared" si="16"/>
        <v>173591</v>
      </c>
      <c r="R124" s="31">
        <f t="shared" si="16"/>
        <v>840037</v>
      </c>
      <c r="S124" s="32">
        <f t="shared" si="16"/>
        <v>163995</v>
      </c>
      <c r="T124" s="31">
        <f t="shared" si="16"/>
        <v>856473</v>
      </c>
      <c r="U124" s="32">
        <f t="shared" si="16"/>
        <v>117951</v>
      </c>
      <c r="V124" s="31">
        <f t="shared" si="16"/>
        <v>640671</v>
      </c>
      <c r="W124" s="32">
        <f t="shared" si="16"/>
        <v>142908</v>
      </c>
      <c r="X124" s="31">
        <f t="shared" si="16"/>
        <v>733423</v>
      </c>
      <c r="Y124" s="32">
        <f t="shared" si="16"/>
        <v>161679</v>
      </c>
      <c r="Z124" s="31">
        <f t="shared" si="16"/>
        <v>785358</v>
      </c>
      <c r="AA124" s="32">
        <f t="shared" si="16"/>
        <v>176967</v>
      </c>
      <c r="AB124" s="31">
        <f t="shared" si="16"/>
        <v>778023</v>
      </c>
      <c r="AC124" s="32">
        <f t="shared" si="16"/>
        <v>158350</v>
      </c>
      <c r="AD124" s="31">
        <f t="shared" si="16"/>
        <v>717689</v>
      </c>
      <c r="AE124" s="37">
        <f t="shared" si="16"/>
        <v>135933</v>
      </c>
      <c r="AF124" s="38">
        <f t="shared" si="16"/>
        <v>609096</v>
      </c>
      <c r="AG124" s="32">
        <f t="shared" si="16"/>
        <v>147843</v>
      </c>
      <c r="AH124" s="31">
        <f t="shared" si="16"/>
        <v>634567</v>
      </c>
      <c r="AI124" s="32">
        <f t="shared" si="16"/>
        <v>153791</v>
      </c>
      <c r="AJ124" s="31">
        <f t="shared" si="16"/>
        <v>637366</v>
      </c>
      <c r="AK124" s="32">
        <f t="shared" si="16"/>
        <v>172013</v>
      </c>
      <c r="AL124" s="31">
        <f t="shared" si="16"/>
        <v>652390</v>
      </c>
      <c r="AM124" s="32">
        <v>194918</v>
      </c>
      <c r="AN124" s="31">
        <v>721928</v>
      </c>
      <c r="AO124" s="32">
        <v>183439</v>
      </c>
      <c r="AP124" s="31">
        <v>689735</v>
      </c>
      <c r="AQ124" s="32">
        <v>74957</v>
      </c>
      <c r="AR124" s="31">
        <v>207790</v>
      </c>
      <c r="AS124" s="32">
        <v>148786</v>
      </c>
      <c r="AT124" s="31">
        <v>517496</v>
      </c>
    </row>
    <row r="125" spans="1:46" ht="15.75" thickBot="1" x14ac:dyDescent="0.3">
      <c r="A125" s="30"/>
      <c r="B125" s="11" t="s">
        <v>6</v>
      </c>
      <c r="C125" s="32">
        <f t="shared" ref="C125:AL125" si="17">(C28+C75)</f>
        <v>135792</v>
      </c>
      <c r="D125" s="31">
        <f t="shared" si="17"/>
        <v>748817</v>
      </c>
      <c r="E125" s="41">
        <f t="shared" si="17"/>
        <v>157828</v>
      </c>
      <c r="F125" s="40">
        <f t="shared" si="17"/>
        <v>833612</v>
      </c>
      <c r="G125" s="42">
        <f t="shared" si="17"/>
        <v>165719</v>
      </c>
      <c r="H125" s="43">
        <f t="shared" si="17"/>
        <v>884764</v>
      </c>
      <c r="I125" s="42">
        <f t="shared" si="17"/>
        <v>172681</v>
      </c>
      <c r="J125" s="43">
        <f t="shared" si="17"/>
        <v>972523</v>
      </c>
      <c r="K125" s="44">
        <f t="shared" si="17"/>
        <v>161972</v>
      </c>
      <c r="L125" s="45">
        <f t="shared" si="17"/>
        <v>920746</v>
      </c>
      <c r="M125" s="41">
        <f t="shared" si="17"/>
        <v>170653</v>
      </c>
      <c r="N125" s="40">
        <f t="shared" si="17"/>
        <v>885924</v>
      </c>
      <c r="O125" s="41">
        <f t="shared" si="17"/>
        <v>176442</v>
      </c>
      <c r="P125" s="40">
        <f t="shared" si="17"/>
        <v>939455</v>
      </c>
      <c r="Q125" s="41">
        <f t="shared" si="17"/>
        <v>198817</v>
      </c>
      <c r="R125" s="40">
        <f t="shared" si="17"/>
        <v>983754</v>
      </c>
      <c r="S125" s="41">
        <f t="shared" si="17"/>
        <v>188717</v>
      </c>
      <c r="T125" s="40">
        <f t="shared" si="17"/>
        <v>989938</v>
      </c>
      <c r="U125" s="41">
        <f t="shared" si="17"/>
        <v>137771</v>
      </c>
      <c r="V125" s="40">
        <f t="shared" si="17"/>
        <v>761039</v>
      </c>
      <c r="W125" s="41">
        <f t="shared" si="17"/>
        <v>163134</v>
      </c>
      <c r="X125" s="40">
        <f t="shared" si="17"/>
        <v>844433</v>
      </c>
      <c r="Y125" s="41">
        <f t="shared" si="17"/>
        <v>188145</v>
      </c>
      <c r="Z125" s="40">
        <f t="shared" si="17"/>
        <v>926686</v>
      </c>
      <c r="AA125" s="41">
        <f t="shared" si="17"/>
        <v>202112</v>
      </c>
      <c r="AB125" s="40">
        <f t="shared" si="17"/>
        <v>914352</v>
      </c>
      <c r="AC125" s="41">
        <f t="shared" si="17"/>
        <v>184064</v>
      </c>
      <c r="AD125" s="40">
        <f t="shared" si="17"/>
        <v>847008</v>
      </c>
      <c r="AE125" s="46">
        <f t="shared" si="17"/>
        <v>159608</v>
      </c>
      <c r="AF125" s="47">
        <f t="shared" si="17"/>
        <v>738006</v>
      </c>
      <c r="AG125" s="41">
        <f t="shared" si="17"/>
        <v>171687</v>
      </c>
      <c r="AH125" s="40">
        <f t="shared" si="17"/>
        <v>752153</v>
      </c>
      <c r="AI125" s="41">
        <f t="shared" si="17"/>
        <v>180650</v>
      </c>
      <c r="AJ125" s="40">
        <f t="shared" si="17"/>
        <v>759721</v>
      </c>
      <c r="AK125" s="41">
        <f t="shared" si="17"/>
        <v>201788</v>
      </c>
      <c r="AL125" s="40">
        <f t="shared" si="17"/>
        <v>800213</v>
      </c>
      <c r="AM125" s="41">
        <v>224715</v>
      </c>
      <c r="AN125" s="40">
        <v>852609</v>
      </c>
      <c r="AO125" s="41">
        <v>213667</v>
      </c>
      <c r="AP125" s="40">
        <v>827877</v>
      </c>
      <c r="AQ125" s="41">
        <v>77912</v>
      </c>
      <c r="AR125" s="40">
        <v>216836</v>
      </c>
      <c r="AS125" s="41">
        <v>160675</v>
      </c>
      <c r="AT125" s="40">
        <v>563397</v>
      </c>
    </row>
    <row r="126" spans="1:46" x14ac:dyDescent="0.25">
      <c r="A126" s="20"/>
      <c r="B126" s="21" t="s">
        <v>3</v>
      </c>
      <c r="C126" s="23">
        <f t="shared" ref="C126:AL126" si="18">(C29+C76)</f>
        <v>32074</v>
      </c>
      <c r="D126" s="22">
        <f t="shared" si="18"/>
        <v>209673</v>
      </c>
      <c r="E126" s="23">
        <f t="shared" si="18"/>
        <v>35379</v>
      </c>
      <c r="F126" s="22">
        <f t="shared" si="18"/>
        <v>261887</v>
      </c>
      <c r="G126" s="24">
        <f t="shared" si="18"/>
        <v>36395</v>
      </c>
      <c r="H126" s="25">
        <f t="shared" si="18"/>
        <v>267023</v>
      </c>
      <c r="I126" s="24">
        <f t="shared" si="18"/>
        <v>31081</v>
      </c>
      <c r="J126" s="25">
        <f t="shared" si="18"/>
        <v>223413</v>
      </c>
      <c r="K126" s="26">
        <f t="shared" si="18"/>
        <v>33198</v>
      </c>
      <c r="L126" s="27">
        <f t="shared" si="18"/>
        <v>217624</v>
      </c>
      <c r="M126" s="23">
        <f t="shared" si="18"/>
        <v>34424</v>
      </c>
      <c r="N126" s="22">
        <f t="shared" si="18"/>
        <v>216621</v>
      </c>
      <c r="O126" s="23">
        <f t="shared" si="18"/>
        <v>36649</v>
      </c>
      <c r="P126" s="22">
        <f t="shared" si="18"/>
        <v>242491</v>
      </c>
      <c r="Q126" s="23">
        <f t="shared" si="18"/>
        <v>35053</v>
      </c>
      <c r="R126" s="22">
        <f t="shared" si="18"/>
        <v>227454</v>
      </c>
      <c r="S126" s="23">
        <f t="shared" si="18"/>
        <v>38997</v>
      </c>
      <c r="T126" s="22">
        <f t="shared" si="18"/>
        <v>272392</v>
      </c>
      <c r="U126" s="23">
        <f t="shared" si="18"/>
        <v>29237</v>
      </c>
      <c r="V126" s="22">
        <f t="shared" si="18"/>
        <v>206409</v>
      </c>
      <c r="W126" s="23">
        <f t="shared" si="18"/>
        <v>36443</v>
      </c>
      <c r="X126" s="22">
        <f t="shared" si="18"/>
        <v>235692</v>
      </c>
      <c r="Y126" s="23">
        <f t="shared" si="18"/>
        <v>40505</v>
      </c>
      <c r="Z126" s="22">
        <f t="shared" si="18"/>
        <v>258220</v>
      </c>
      <c r="AA126" s="23">
        <f t="shared" si="18"/>
        <v>39354</v>
      </c>
      <c r="AB126" s="22">
        <f t="shared" si="18"/>
        <v>259012</v>
      </c>
      <c r="AC126" s="23">
        <f t="shared" si="18"/>
        <v>38099</v>
      </c>
      <c r="AD126" s="22">
        <f t="shared" si="18"/>
        <v>255067</v>
      </c>
      <c r="AE126" s="28">
        <f t="shared" si="18"/>
        <v>33800</v>
      </c>
      <c r="AF126" s="29">
        <f t="shared" si="18"/>
        <v>213308</v>
      </c>
      <c r="AG126" s="23">
        <f t="shared" si="18"/>
        <v>36322</v>
      </c>
      <c r="AH126" s="22">
        <f t="shared" si="18"/>
        <v>221146</v>
      </c>
      <c r="AI126" s="23">
        <f t="shared" si="18"/>
        <v>41381</v>
      </c>
      <c r="AJ126" s="22">
        <f t="shared" si="18"/>
        <v>233522</v>
      </c>
      <c r="AK126" s="23">
        <f t="shared" si="18"/>
        <v>41568</v>
      </c>
      <c r="AL126" s="22">
        <f t="shared" si="18"/>
        <v>233739</v>
      </c>
      <c r="AM126" s="23">
        <v>41757</v>
      </c>
      <c r="AN126" s="22">
        <v>235001</v>
      </c>
      <c r="AO126" s="23">
        <v>37590</v>
      </c>
      <c r="AP126" s="22">
        <v>205216</v>
      </c>
      <c r="AQ126" s="23">
        <v>12924</v>
      </c>
      <c r="AR126" s="22">
        <v>56999</v>
      </c>
      <c r="AS126" s="23">
        <v>29335</v>
      </c>
      <c r="AT126" s="22">
        <v>133047</v>
      </c>
    </row>
    <row r="127" spans="1:46" x14ac:dyDescent="0.25">
      <c r="A127" s="30" t="s">
        <v>12</v>
      </c>
      <c r="B127" s="11" t="s">
        <v>5</v>
      </c>
      <c r="C127" s="32">
        <f t="shared" ref="C127:AL127" si="19">(C30+C77)</f>
        <v>175362</v>
      </c>
      <c r="D127" s="31">
        <f t="shared" si="19"/>
        <v>1251629</v>
      </c>
      <c r="E127" s="32">
        <f t="shared" si="19"/>
        <v>172067</v>
      </c>
      <c r="F127" s="31">
        <f t="shared" si="19"/>
        <v>1309854</v>
      </c>
      <c r="G127" s="33">
        <f t="shared" si="19"/>
        <v>167493</v>
      </c>
      <c r="H127" s="34">
        <f t="shared" si="19"/>
        <v>1351637</v>
      </c>
      <c r="I127" s="33">
        <f t="shared" si="19"/>
        <v>178244</v>
      </c>
      <c r="J127" s="34">
        <f t="shared" si="19"/>
        <v>1416707</v>
      </c>
      <c r="K127" s="35">
        <f t="shared" si="19"/>
        <v>191883</v>
      </c>
      <c r="L127" s="36">
        <f t="shared" si="19"/>
        <v>1397348</v>
      </c>
      <c r="M127" s="32">
        <f t="shared" si="19"/>
        <v>201977</v>
      </c>
      <c r="N127" s="31">
        <f t="shared" si="19"/>
        <v>1357291</v>
      </c>
      <c r="O127" s="32">
        <f t="shared" si="19"/>
        <v>214811</v>
      </c>
      <c r="P127" s="31">
        <f t="shared" si="19"/>
        <v>1466412</v>
      </c>
      <c r="Q127" s="32">
        <f t="shared" si="19"/>
        <v>209171</v>
      </c>
      <c r="R127" s="31">
        <f t="shared" si="19"/>
        <v>1484821</v>
      </c>
      <c r="S127" s="32">
        <f t="shared" si="19"/>
        <v>206796</v>
      </c>
      <c r="T127" s="31">
        <f t="shared" si="19"/>
        <v>1510049</v>
      </c>
      <c r="U127" s="32">
        <f t="shared" si="19"/>
        <v>163997</v>
      </c>
      <c r="V127" s="31">
        <f t="shared" si="19"/>
        <v>1185823</v>
      </c>
      <c r="W127" s="32">
        <f t="shared" si="19"/>
        <v>219725</v>
      </c>
      <c r="X127" s="31">
        <f t="shared" si="19"/>
        <v>1469116</v>
      </c>
      <c r="Y127" s="32">
        <f t="shared" si="19"/>
        <v>234911</v>
      </c>
      <c r="Z127" s="31">
        <f t="shared" si="19"/>
        <v>1536300</v>
      </c>
      <c r="AA127" s="32">
        <f t="shared" si="19"/>
        <v>216220</v>
      </c>
      <c r="AB127" s="31">
        <f t="shared" si="19"/>
        <v>1463491</v>
      </c>
      <c r="AC127" s="32">
        <f t="shared" si="19"/>
        <v>200618</v>
      </c>
      <c r="AD127" s="31">
        <f t="shared" si="19"/>
        <v>1380659</v>
      </c>
      <c r="AE127" s="37">
        <f t="shared" si="19"/>
        <v>192943</v>
      </c>
      <c r="AF127" s="38">
        <f t="shared" si="19"/>
        <v>1256634</v>
      </c>
      <c r="AG127" s="32">
        <f t="shared" si="19"/>
        <v>217797</v>
      </c>
      <c r="AH127" s="31">
        <f t="shared" si="19"/>
        <v>1299435</v>
      </c>
      <c r="AI127" s="32">
        <f t="shared" si="19"/>
        <v>242558</v>
      </c>
      <c r="AJ127" s="31">
        <f t="shared" si="19"/>
        <v>1289456</v>
      </c>
      <c r="AK127" s="32">
        <f t="shared" si="19"/>
        <v>230780</v>
      </c>
      <c r="AL127" s="31">
        <f t="shared" si="19"/>
        <v>1258418</v>
      </c>
      <c r="AM127" s="32">
        <v>228564</v>
      </c>
      <c r="AN127" s="31">
        <v>1288822</v>
      </c>
      <c r="AO127" s="32">
        <v>221718</v>
      </c>
      <c r="AP127" s="31">
        <v>1285645</v>
      </c>
      <c r="AQ127" s="32">
        <v>209358</v>
      </c>
      <c r="AR127" s="31">
        <v>925139</v>
      </c>
      <c r="AS127" s="32">
        <v>270087</v>
      </c>
      <c r="AT127" s="31">
        <v>1279657</v>
      </c>
    </row>
    <row r="128" spans="1:46" ht="15.75" thickBot="1" x14ac:dyDescent="0.3">
      <c r="A128" s="39"/>
      <c r="B128" s="13" t="s">
        <v>6</v>
      </c>
      <c r="C128" s="41">
        <f t="shared" ref="C128:AL128" si="20">(C31+C78)</f>
        <v>207436</v>
      </c>
      <c r="D128" s="40">
        <f t="shared" si="20"/>
        <v>1461302</v>
      </c>
      <c r="E128" s="41">
        <f t="shared" si="20"/>
        <v>207446</v>
      </c>
      <c r="F128" s="40">
        <f t="shared" si="20"/>
        <v>1571741</v>
      </c>
      <c r="G128" s="42">
        <f t="shared" si="20"/>
        <v>203888</v>
      </c>
      <c r="H128" s="43">
        <f t="shared" si="20"/>
        <v>1618660</v>
      </c>
      <c r="I128" s="42">
        <f t="shared" si="20"/>
        <v>209325</v>
      </c>
      <c r="J128" s="43">
        <f t="shared" si="20"/>
        <v>1640120</v>
      </c>
      <c r="K128" s="44">
        <f t="shared" si="20"/>
        <v>225081</v>
      </c>
      <c r="L128" s="45">
        <f t="shared" si="20"/>
        <v>1614972</v>
      </c>
      <c r="M128" s="41">
        <f t="shared" si="20"/>
        <v>236401</v>
      </c>
      <c r="N128" s="40">
        <f t="shared" si="20"/>
        <v>1573912</v>
      </c>
      <c r="O128" s="41">
        <f t="shared" si="20"/>
        <v>251460</v>
      </c>
      <c r="P128" s="40">
        <f t="shared" si="20"/>
        <v>1708903</v>
      </c>
      <c r="Q128" s="41">
        <f t="shared" si="20"/>
        <v>244224</v>
      </c>
      <c r="R128" s="40">
        <f t="shared" si="20"/>
        <v>1712275</v>
      </c>
      <c r="S128" s="41">
        <f t="shared" si="20"/>
        <v>245793</v>
      </c>
      <c r="T128" s="40">
        <f t="shared" si="20"/>
        <v>1782441</v>
      </c>
      <c r="U128" s="41">
        <f t="shared" si="20"/>
        <v>193234</v>
      </c>
      <c r="V128" s="40">
        <f t="shared" si="20"/>
        <v>1392232</v>
      </c>
      <c r="W128" s="41">
        <f t="shared" si="20"/>
        <v>256168</v>
      </c>
      <c r="X128" s="40">
        <f t="shared" si="20"/>
        <v>1704808</v>
      </c>
      <c r="Y128" s="41">
        <f t="shared" si="20"/>
        <v>275416</v>
      </c>
      <c r="Z128" s="40">
        <f t="shared" si="20"/>
        <v>1794520</v>
      </c>
      <c r="AA128" s="41">
        <f t="shared" si="20"/>
        <v>255574</v>
      </c>
      <c r="AB128" s="40">
        <f t="shared" si="20"/>
        <v>1722503</v>
      </c>
      <c r="AC128" s="41">
        <f t="shared" si="20"/>
        <v>238717</v>
      </c>
      <c r="AD128" s="40">
        <f t="shared" si="20"/>
        <v>1635726</v>
      </c>
      <c r="AE128" s="46">
        <f t="shared" si="20"/>
        <v>226743</v>
      </c>
      <c r="AF128" s="47">
        <f t="shared" si="20"/>
        <v>1469942</v>
      </c>
      <c r="AG128" s="41">
        <f t="shared" si="20"/>
        <v>254119</v>
      </c>
      <c r="AH128" s="40">
        <f t="shared" si="20"/>
        <v>1520581</v>
      </c>
      <c r="AI128" s="41">
        <f t="shared" si="20"/>
        <v>283939</v>
      </c>
      <c r="AJ128" s="40">
        <f t="shared" si="20"/>
        <v>1522978</v>
      </c>
      <c r="AK128" s="41">
        <f t="shared" si="20"/>
        <v>272348</v>
      </c>
      <c r="AL128" s="40">
        <f t="shared" si="20"/>
        <v>1492157</v>
      </c>
      <c r="AM128" s="41">
        <v>270321</v>
      </c>
      <c r="AN128" s="40">
        <v>1523823</v>
      </c>
      <c r="AO128" s="41">
        <v>259308</v>
      </c>
      <c r="AP128" s="40">
        <v>1490861</v>
      </c>
      <c r="AQ128" s="41">
        <v>222282</v>
      </c>
      <c r="AR128" s="40">
        <v>982138</v>
      </c>
      <c r="AS128" s="41">
        <v>299422</v>
      </c>
      <c r="AT128" s="40">
        <v>1412704</v>
      </c>
    </row>
    <row r="129" spans="1:46" x14ac:dyDescent="0.25">
      <c r="A129" s="30"/>
      <c r="B129" s="11" t="s">
        <v>3</v>
      </c>
      <c r="C129" s="32">
        <f t="shared" ref="C129:AL129" si="21">(C32+C79)</f>
        <v>23860</v>
      </c>
      <c r="D129" s="31">
        <f t="shared" si="21"/>
        <v>177963</v>
      </c>
      <c r="E129" s="32">
        <f t="shared" si="21"/>
        <v>25829</v>
      </c>
      <c r="F129" s="31">
        <f t="shared" si="21"/>
        <v>204114</v>
      </c>
      <c r="G129" s="33">
        <f t="shared" si="21"/>
        <v>26402</v>
      </c>
      <c r="H129" s="34">
        <f t="shared" si="21"/>
        <v>195479</v>
      </c>
      <c r="I129" s="33">
        <f t="shared" si="21"/>
        <v>23298</v>
      </c>
      <c r="J129" s="34">
        <f t="shared" si="21"/>
        <v>174972</v>
      </c>
      <c r="K129" s="35">
        <f t="shared" si="21"/>
        <v>23173</v>
      </c>
      <c r="L129" s="36">
        <f t="shared" si="21"/>
        <v>168190</v>
      </c>
      <c r="M129" s="32">
        <f t="shared" si="21"/>
        <v>24287</v>
      </c>
      <c r="N129" s="31">
        <f t="shared" si="21"/>
        <v>171431</v>
      </c>
      <c r="O129" s="32">
        <f t="shared" si="21"/>
        <v>26390</v>
      </c>
      <c r="P129" s="31">
        <f t="shared" si="21"/>
        <v>191006</v>
      </c>
      <c r="Q129" s="32">
        <f t="shared" si="21"/>
        <v>26851</v>
      </c>
      <c r="R129" s="31">
        <f t="shared" si="21"/>
        <v>186159</v>
      </c>
      <c r="S129" s="32">
        <f t="shared" si="21"/>
        <v>27915</v>
      </c>
      <c r="T129" s="31">
        <f t="shared" si="21"/>
        <v>190608</v>
      </c>
      <c r="U129" s="32">
        <f t="shared" si="21"/>
        <v>23441</v>
      </c>
      <c r="V129" s="31">
        <f t="shared" si="21"/>
        <v>153630</v>
      </c>
      <c r="W129" s="32">
        <f t="shared" si="21"/>
        <v>25674</v>
      </c>
      <c r="X129" s="31">
        <f t="shared" si="21"/>
        <v>184575</v>
      </c>
      <c r="Y129" s="32">
        <f t="shared" si="21"/>
        <v>28492</v>
      </c>
      <c r="Z129" s="31">
        <f t="shared" si="21"/>
        <v>191930</v>
      </c>
      <c r="AA129" s="32">
        <f t="shared" si="21"/>
        <v>27955</v>
      </c>
      <c r="AB129" s="31">
        <f t="shared" si="21"/>
        <v>195874</v>
      </c>
      <c r="AC129" s="32">
        <f t="shared" si="21"/>
        <v>30254</v>
      </c>
      <c r="AD129" s="31">
        <f t="shared" si="21"/>
        <v>202308</v>
      </c>
      <c r="AE129" s="37">
        <f t="shared" si="21"/>
        <v>28792</v>
      </c>
      <c r="AF129" s="38">
        <f t="shared" si="21"/>
        <v>170107</v>
      </c>
      <c r="AG129" s="32">
        <f t="shared" si="21"/>
        <v>30367</v>
      </c>
      <c r="AH129" s="31">
        <f t="shared" si="21"/>
        <v>171777</v>
      </c>
      <c r="AI129" s="32">
        <f t="shared" si="21"/>
        <v>29664</v>
      </c>
      <c r="AJ129" s="31">
        <f t="shared" si="21"/>
        <v>182285</v>
      </c>
      <c r="AK129" s="32">
        <f t="shared" si="21"/>
        <v>29064</v>
      </c>
      <c r="AL129" s="31">
        <f t="shared" si="21"/>
        <v>176083</v>
      </c>
      <c r="AM129" s="32">
        <v>30000</v>
      </c>
      <c r="AN129" s="31">
        <v>169624</v>
      </c>
      <c r="AO129" s="32">
        <v>30026</v>
      </c>
      <c r="AP129" s="31">
        <v>153511</v>
      </c>
      <c r="AQ129" s="32">
        <v>14454</v>
      </c>
      <c r="AR129" s="31">
        <v>61596</v>
      </c>
      <c r="AS129" s="32">
        <v>24792</v>
      </c>
      <c r="AT129" s="31">
        <v>119959</v>
      </c>
    </row>
    <row r="130" spans="1:46" x14ac:dyDescent="0.25">
      <c r="A130" s="30" t="s">
        <v>13</v>
      </c>
      <c r="B130" s="11" t="s">
        <v>5</v>
      </c>
      <c r="C130" s="32">
        <f t="shared" ref="C130:AL130" si="22">(C33+C80)</f>
        <v>214103</v>
      </c>
      <c r="D130" s="31">
        <f t="shared" si="22"/>
        <v>1739844</v>
      </c>
      <c r="E130" s="32">
        <f t="shared" si="22"/>
        <v>221982</v>
      </c>
      <c r="F130" s="31">
        <f t="shared" si="22"/>
        <v>1810772</v>
      </c>
      <c r="G130" s="33">
        <f t="shared" si="22"/>
        <v>221142</v>
      </c>
      <c r="H130" s="34">
        <f t="shared" si="22"/>
        <v>1784084</v>
      </c>
      <c r="I130" s="33">
        <f t="shared" si="22"/>
        <v>243817</v>
      </c>
      <c r="J130" s="34">
        <f t="shared" si="22"/>
        <v>1862659</v>
      </c>
      <c r="K130" s="35">
        <f t="shared" si="22"/>
        <v>227745</v>
      </c>
      <c r="L130" s="36">
        <f t="shared" si="22"/>
        <v>1757856</v>
      </c>
      <c r="M130" s="32">
        <f t="shared" si="22"/>
        <v>233673</v>
      </c>
      <c r="N130" s="31">
        <f t="shared" si="22"/>
        <v>1767713</v>
      </c>
      <c r="O130" s="32">
        <f t="shared" si="22"/>
        <v>248472</v>
      </c>
      <c r="P130" s="31">
        <f t="shared" si="22"/>
        <v>1891982</v>
      </c>
      <c r="Q130" s="32">
        <f t="shared" si="22"/>
        <v>255866</v>
      </c>
      <c r="R130" s="31">
        <f t="shared" si="22"/>
        <v>1912174</v>
      </c>
      <c r="S130" s="32">
        <f t="shared" si="22"/>
        <v>279990</v>
      </c>
      <c r="T130" s="31">
        <f t="shared" si="22"/>
        <v>1953442</v>
      </c>
      <c r="U130" s="32">
        <f t="shared" si="22"/>
        <v>230467</v>
      </c>
      <c r="V130" s="31">
        <f t="shared" si="22"/>
        <v>1633377</v>
      </c>
      <c r="W130" s="32">
        <f t="shared" si="22"/>
        <v>262802</v>
      </c>
      <c r="X130" s="31">
        <f t="shared" si="22"/>
        <v>1906911</v>
      </c>
      <c r="Y130" s="32">
        <f t="shared" si="22"/>
        <v>275529</v>
      </c>
      <c r="Z130" s="31">
        <f t="shared" si="22"/>
        <v>1966806</v>
      </c>
      <c r="AA130" s="32">
        <f t="shared" si="22"/>
        <v>285313</v>
      </c>
      <c r="AB130" s="31">
        <f t="shared" si="22"/>
        <v>1957041</v>
      </c>
      <c r="AC130" s="32">
        <f t="shared" si="22"/>
        <v>284507</v>
      </c>
      <c r="AD130" s="31">
        <f t="shared" si="22"/>
        <v>1884703</v>
      </c>
      <c r="AE130" s="37">
        <f t="shared" si="22"/>
        <v>277830</v>
      </c>
      <c r="AF130" s="38">
        <f t="shared" si="22"/>
        <v>1726506</v>
      </c>
      <c r="AG130" s="32">
        <f t="shared" si="22"/>
        <v>293937</v>
      </c>
      <c r="AH130" s="31">
        <f t="shared" si="22"/>
        <v>1737337</v>
      </c>
      <c r="AI130" s="32">
        <f t="shared" si="22"/>
        <v>278364</v>
      </c>
      <c r="AJ130" s="31">
        <f t="shared" si="22"/>
        <v>1694946</v>
      </c>
      <c r="AK130" s="32">
        <f t="shared" si="22"/>
        <v>280463</v>
      </c>
      <c r="AL130" s="31">
        <f t="shared" si="22"/>
        <v>1654751</v>
      </c>
      <c r="AM130" s="32">
        <v>279271</v>
      </c>
      <c r="AN130" s="31">
        <v>1661677</v>
      </c>
      <c r="AO130" s="32">
        <v>300162</v>
      </c>
      <c r="AP130" s="31">
        <v>1655403</v>
      </c>
      <c r="AQ130" s="32">
        <v>337855</v>
      </c>
      <c r="AR130" s="31">
        <v>1555333</v>
      </c>
      <c r="AS130" s="32">
        <v>335104</v>
      </c>
      <c r="AT130" s="31">
        <v>1738221</v>
      </c>
    </row>
    <row r="131" spans="1:46" ht="15.75" thickBot="1" x14ac:dyDescent="0.3">
      <c r="A131" s="30"/>
      <c r="B131" s="11" t="s">
        <v>6</v>
      </c>
      <c r="C131" s="32">
        <f t="shared" ref="C131:AL131" si="23">(C34+C81)</f>
        <v>237963</v>
      </c>
      <c r="D131" s="31">
        <f t="shared" si="23"/>
        <v>1917807</v>
      </c>
      <c r="E131" s="41">
        <f t="shared" si="23"/>
        <v>247811</v>
      </c>
      <c r="F131" s="40">
        <f t="shared" si="23"/>
        <v>2014886</v>
      </c>
      <c r="G131" s="42">
        <f t="shared" si="23"/>
        <v>247544</v>
      </c>
      <c r="H131" s="43">
        <f t="shared" si="23"/>
        <v>1979563</v>
      </c>
      <c r="I131" s="42">
        <f t="shared" si="23"/>
        <v>267115</v>
      </c>
      <c r="J131" s="43">
        <f t="shared" si="23"/>
        <v>2037631</v>
      </c>
      <c r="K131" s="44">
        <f t="shared" si="23"/>
        <v>250918</v>
      </c>
      <c r="L131" s="45">
        <f t="shared" si="23"/>
        <v>1926046</v>
      </c>
      <c r="M131" s="41">
        <f t="shared" si="23"/>
        <v>257960</v>
      </c>
      <c r="N131" s="40">
        <f t="shared" si="23"/>
        <v>1939144</v>
      </c>
      <c r="O131" s="41">
        <f t="shared" si="23"/>
        <v>274862</v>
      </c>
      <c r="P131" s="40">
        <f t="shared" si="23"/>
        <v>2082988</v>
      </c>
      <c r="Q131" s="41">
        <f t="shared" si="23"/>
        <v>282717</v>
      </c>
      <c r="R131" s="40">
        <f t="shared" si="23"/>
        <v>2098333</v>
      </c>
      <c r="S131" s="41">
        <f t="shared" si="23"/>
        <v>307905</v>
      </c>
      <c r="T131" s="40">
        <f t="shared" si="23"/>
        <v>2144050</v>
      </c>
      <c r="U131" s="41">
        <f t="shared" si="23"/>
        <v>253908</v>
      </c>
      <c r="V131" s="40">
        <f t="shared" si="23"/>
        <v>1787007</v>
      </c>
      <c r="W131" s="41">
        <f t="shared" si="23"/>
        <v>288476</v>
      </c>
      <c r="X131" s="40">
        <f t="shared" si="23"/>
        <v>2091486</v>
      </c>
      <c r="Y131" s="41">
        <f t="shared" si="23"/>
        <v>304021</v>
      </c>
      <c r="Z131" s="40">
        <f t="shared" si="23"/>
        <v>2158736</v>
      </c>
      <c r="AA131" s="41">
        <f t="shared" si="23"/>
        <v>313268</v>
      </c>
      <c r="AB131" s="40">
        <f t="shared" si="23"/>
        <v>2152915</v>
      </c>
      <c r="AC131" s="41">
        <f t="shared" si="23"/>
        <v>314761</v>
      </c>
      <c r="AD131" s="40">
        <f t="shared" si="23"/>
        <v>2087011</v>
      </c>
      <c r="AE131" s="46">
        <f t="shared" si="23"/>
        <v>306622</v>
      </c>
      <c r="AF131" s="47">
        <f t="shared" si="23"/>
        <v>1896613</v>
      </c>
      <c r="AG131" s="41">
        <f t="shared" si="23"/>
        <v>324304</v>
      </c>
      <c r="AH131" s="40">
        <f t="shared" si="23"/>
        <v>1909114</v>
      </c>
      <c r="AI131" s="41">
        <f t="shared" si="23"/>
        <v>308028</v>
      </c>
      <c r="AJ131" s="40">
        <f t="shared" si="23"/>
        <v>1877231</v>
      </c>
      <c r="AK131" s="41">
        <f t="shared" si="23"/>
        <v>309527</v>
      </c>
      <c r="AL131" s="40">
        <f t="shared" si="23"/>
        <v>1830834</v>
      </c>
      <c r="AM131" s="41">
        <v>309271</v>
      </c>
      <c r="AN131" s="40">
        <v>1831301</v>
      </c>
      <c r="AO131" s="41">
        <v>330188</v>
      </c>
      <c r="AP131" s="40">
        <v>1808914</v>
      </c>
      <c r="AQ131" s="41">
        <v>352309</v>
      </c>
      <c r="AR131" s="40">
        <v>1616929</v>
      </c>
      <c r="AS131" s="41">
        <v>359896</v>
      </c>
      <c r="AT131" s="40">
        <v>1858180</v>
      </c>
    </row>
    <row r="132" spans="1:46" x14ac:dyDescent="0.25">
      <c r="A132" s="20"/>
      <c r="B132" s="21" t="s">
        <v>3</v>
      </c>
      <c r="C132" s="23">
        <f t="shared" ref="C132:AL132" si="24">(C35+C82)</f>
        <v>19834</v>
      </c>
      <c r="D132" s="22">
        <f t="shared" si="24"/>
        <v>117642</v>
      </c>
      <c r="E132" s="23">
        <f t="shared" si="24"/>
        <v>22087</v>
      </c>
      <c r="F132" s="22">
        <f t="shared" si="24"/>
        <v>128129</v>
      </c>
      <c r="G132" s="24">
        <f t="shared" si="24"/>
        <v>21816</v>
      </c>
      <c r="H132" s="25">
        <f t="shared" si="24"/>
        <v>123849</v>
      </c>
      <c r="I132" s="24">
        <f t="shared" si="24"/>
        <v>17284</v>
      </c>
      <c r="J132" s="25">
        <f t="shared" si="24"/>
        <v>103209</v>
      </c>
      <c r="K132" s="26">
        <f t="shared" si="24"/>
        <v>21220</v>
      </c>
      <c r="L132" s="27">
        <f t="shared" si="24"/>
        <v>114892</v>
      </c>
      <c r="M132" s="23">
        <f t="shared" si="24"/>
        <v>20380</v>
      </c>
      <c r="N132" s="22">
        <f t="shared" si="24"/>
        <v>108899</v>
      </c>
      <c r="O132" s="23">
        <f t="shared" si="24"/>
        <v>22994</v>
      </c>
      <c r="P132" s="22">
        <f t="shared" si="24"/>
        <v>133233</v>
      </c>
      <c r="Q132" s="23">
        <f t="shared" si="24"/>
        <v>24762</v>
      </c>
      <c r="R132" s="22">
        <f t="shared" si="24"/>
        <v>128926</v>
      </c>
      <c r="S132" s="23">
        <f t="shared" si="24"/>
        <v>22188</v>
      </c>
      <c r="T132" s="22">
        <f t="shared" si="24"/>
        <v>125594</v>
      </c>
      <c r="U132" s="23">
        <f t="shared" si="24"/>
        <v>18147</v>
      </c>
      <c r="V132" s="22">
        <f t="shared" si="24"/>
        <v>108910</v>
      </c>
      <c r="W132" s="23">
        <f t="shared" si="24"/>
        <v>20298</v>
      </c>
      <c r="X132" s="22">
        <f t="shared" si="24"/>
        <v>117728</v>
      </c>
      <c r="Y132" s="23">
        <f t="shared" si="24"/>
        <v>21846</v>
      </c>
      <c r="Z132" s="22">
        <f t="shared" si="24"/>
        <v>113355</v>
      </c>
      <c r="AA132" s="23">
        <f t="shared" si="24"/>
        <v>23022</v>
      </c>
      <c r="AB132" s="22">
        <f t="shared" si="24"/>
        <v>128079</v>
      </c>
      <c r="AC132" s="23">
        <f t="shared" si="24"/>
        <v>21560</v>
      </c>
      <c r="AD132" s="22">
        <f t="shared" si="24"/>
        <v>119234</v>
      </c>
      <c r="AE132" s="28">
        <f t="shared" si="24"/>
        <v>20151</v>
      </c>
      <c r="AF132" s="29">
        <f t="shared" si="24"/>
        <v>118251</v>
      </c>
      <c r="AG132" s="23">
        <f t="shared" si="24"/>
        <v>21021</v>
      </c>
      <c r="AH132" s="22">
        <f t="shared" si="24"/>
        <v>113015</v>
      </c>
      <c r="AI132" s="23">
        <f t="shared" si="24"/>
        <v>22280</v>
      </c>
      <c r="AJ132" s="22">
        <f t="shared" si="24"/>
        <v>110185</v>
      </c>
      <c r="AK132" s="23">
        <f t="shared" si="24"/>
        <v>23649</v>
      </c>
      <c r="AL132" s="22">
        <f t="shared" si="24"/>
        <v>116849</v>
      </c>
      <c r="AM132" s="23">
        <v>24448</v>
      </c>
      <c r="AN132" s="22">
        <v>104861</v>
      </c>
      <c r="AO132" s="23">
        <v>24780</v>
      </c>
      <c r="AP132" s="22">
        <v>102198</v>
      </c>
      <c r="AQ132" s="23">
        <v>12649</v>
      </c>
      <c r="AR132" s="22">
        <v>47992</v>
      </c>
      <c r="AS132" s="23">
        <v>21564</v>
      </c>
      <c r="AT132" s="22">
        <v>92646</v>
      </c>
    </row>
    <row r="133" spans="1:46" x14ac:dyDescent="0.25">
      <c r="A133" s="30" t="s">
        <v>14</v>
      </c>
      <c r="B133" s="11" t="s">
        <v>5</v>
      </c>
      <c r="C133" s="32">
        <f t="shared" ref="C133:AL133" si="25">(C36+C83)</f>
        <v>85319</v>
      </c>
      <c r="D133" s="31">
        <f t="shared" si="25"/>
        <v>433389</v>
      </c>
      <c r="E133" s="32">
        <f t="shared" si="25"/>
        <v>90400</v>
      </c>
      <c r="F133" s="31">
        <f t="shared" si="25"/>
        <v>473725</v>
      </c>
      <c r="G133" s="33">
        <f t="shared" si="25"/>
        <v>84775</v>
      </c>
      <c r="H133" s="34">
        <f t="shared" si="25"/>
        <v>419694</v>
      </c>
      <c r="I133" s="33">
        <f t="shared" si="25"/>
        <v>83853</v>
      </c>
      <c r="J133" s="34">
        <f t="shared" si="25"/>
        <v>450408</v>
      </c>
      <c r="K133" s="35">
        <f t="shared" si="25"/>
        <v>90603</v>
      </c>
      <c r="L133" s="36">
        <f t="shared" si="25"/>
        <v>415924</v>
      </c>
      <c r="M133" s="32">
        <f t="shared" si="25"/>
        <v>94084</v>
      </c>
      <c r="N133" s="31">
        <f t="shared" si="25"/>
        <v>423663</v>
      </c>
      <c r="O133" s="32">
        <f t="shared" si="25"/>
        <v>103550</v>
      </c>
      <c r="P133" s="31">
        <f t="shared" si="25"/>
        <v>478299</v>
      </c>
      <c r="Q133" s="32">
        <f t="shared" si="25"/>
        <v>102051</v>
      </c>
      <c r="R133" s="31">
        <f t="shared" si="25"/>
        <v>476679</v>
      </c>
      <c r="S133" s="32">
        <f t="shared" si="25"/>
        <v>99964</v>
      </c>
      <c r="T133" s="31">
        <f t="shared" si="25"/>
        <v>462378</v>
      </c>
      <c r="U133" s="32">
        <f t="shared" si="25"/>
        <v>87431</v>
      </c>
      <c r="V133" s="31">
        <f t="shared" si="25"/>
        <v>479611</v>
      </c>
      <c r="W133" s="32">
        <f t="shared" si="25"/>
        <v>89853</v>
      </c>
      <c r="X133" s="31">
        <f t="shared" si="25"/>
        <v>455396</v>
      </c>
      <c r="Y133" s="32">
        <f t="shared" si="25"/>
        <v>103038</v>
      </c>
      <c r="Z133" s="31">
        <f t="shared" si="25"/>
        <v>482227</v>
      </c>
      <c r="AA133" s="32">
        <f t="shared" si="25"/>
        <v>101470</v>
      </c>
      <c r="AB133" s="31">
        <f t="shared" si="25"/>
        <v>474433</v>
      </c>
      <c r="AC133" s="32">
        <f t="shared" si="25"/>
        <v>92378</v>
      </c>
      <c r="AD133" s="31">
        <f t="shared" si="25"/>
        <v>448509</v>
      </c>
      <c r="AE133" s="37">
        <f t="shared" si="25"/>
        <v>78977</v>
      </c>
      <c r="AF133" s="38">
        <f t="shared" si="25"/>
        <v>383353</v>
      </c>
      <c r="AG133" s="32">
        <f t="shared" si="25"/>
        <v>86810</v>
      </c>
      <c r="AH133" s="31">
        <f t="shared" si="25"/>
        <v>389288</v>
      </c>
      <c r="AI133" s="32">
        <f t="shared" si="25"/>
        <v>87865</v>
      </c>
      <c r="AJ133" s="31">
        <f t="shared" si="25"/>
        <v>357932</v>
      </c>
      <c r="AK133" s="32">
        <f t="shared" si="25"/>
        <v>97296</v>
      </c>
      <c r="AL133" s="31">
        <f t="shared" si="25"/>
        <v>406665</v>
      </c>
      <c r="AM133" s="32">
        <v>107961</v>
      </c>
      <c r="AN133" s="31">
        <v>409906</v>
      </c>
      <c r="AO133" s="32">
        <v>108799</v>
      </c>
      <c r="AP133" s="31">
        <v>408200</v>
      </c>
      <c r="AQ133" s="32">
        <v>118473</v>
      </c>
      <c r="AR133" s="31">
        <v>442628</v>
      </c>
      <c r="AS133" s="32">
        <v>132578</v>
      </c>
      <c r="AT133" s="31">
        <v>503124</v>
      </c>
    </row>
    <row r="134" spans="1:46" ht="15.75" thickBot="1" x14ac:dyDescent="0.3">
      <c r="A134" s="39"/>
      <c r="B134" s="13" t="s">
        <v>6</v>
      </c>
      <c r="C134" s="41">
        <f t="shared" ref="C134:AL134" si="26">(C37+C84)</f>
        <v>105153</v>
      </c>
      <c r="D134" s="40">
        <f t="shared" si="26"/>
        <v>551031</v>
      </c>
      <c r="E134" s="41">
        <f t="shared" si="26"/>
        <v>112487</v>
      </c>
      <c r="F134" s="40">
        <f t="shared" si="26"/>
        <v>601854</v>
      </c>
      <c r="G134" s="42">
        <f t="shared" si="26"/>
        <v>106591</v>
      </c>
      <c r="H134" s="43">
        <f t="shared" si="26"/>
        <v>543543</v>
      </c>
      <c r="I134" s="42">
        <f t="shared" si="26"/>
        <v>101137</v>
      </c>
      <c r="J134" s="43">
        <f t="shared" si="26"/>
        <v>553617</v>
      </c>
      <c r="K134" s="44">
        <f t="shared" si="26"/>
        <v>111823</v>
      </c>
      <c r="L134" s="45">
        <f t="shared" si="26"/>
        <v>530816</v>
      </c>
      <c r="M134" s="41">
        <f t="shared" si="26"/>
        <v>114464</v>
      </c>
      <c r="N134" s="40">
        <f t="shared" si="26"/>
        <v>532562</v>
      </c>
      <c r="O134" s="41">
        <f t="shared" si="26"/>
        <v>126544</v>
      </c>
      <c r="P134" s="40">
        <f t="shared" si="26"/>
        <v>611532</v>
      </c>
      <c r="Q134" s="41">
        <f t="shared" si="26"/>
        <v>126813</v>
      </c>
      <c r="R134" s="40">
        <f t="shared" si="26"/>
        <v>605605</v>
      </c>
      <c r="S134" s="41">
        <f t="shared" si="26"/>
        <v>122152</v>
      </c>
      <c r="T134" s="40">
        <f t="shared" si="26"/>
        <v>587972</v>
      </c>
      <c r="U134" s="41">
        <f t="shared" si="26"/>
        <v>105578</v>
      </c>
      <c r="V134" s="40">
        <f t="shared" si="26"/>
        <v>588521</v>
      </c>
      <c r="W134" s="41">
        <f t="shared" si="26"/>
        <v>110151</v>
      </c>
      <c r="X134" s="40">
        <f t="shared" si="26"/>
        <v>573124</v>
      </c>
      <c r="Y134" s="41">
        <f t="shared" si="26"/>
        <v>124884</v>
      </c>
      <c r="Z134" s="40">
        <f t="shared" si="26"/>
        <v>595582</v>
      </c>
      <c r="AA134" s="41">
        <f t="shared" si="26"/>
        <v>124492</v>
      </c>
      <c r="AB134" s="40">
        <f t="shared" si="26"/>
        <v>602512</v>
      </c>
      <c r="AC134" s="41">
        <f t="shared" si="26"/>
        <v>113938</v>
      </c>
      <c r="AD134" s="40">
        <f t="shared" si="26"/>
        <v>567743</v>
      </c>
      <c r="AE134" s="46">
        <f t="shared" si="26"/>
        <v>99128</v>
      </c>
      <c r="AF134" s="47">
        <f t="shared" si="26"/>
        <v>501604</v>
      </c>
      <c r="AG134" s="41">
        <f t="shared" si="26"/>
        <v>107831</v>
      </c>
      <c r="AH134" s="40">
        <f t="shared" si="26"/>
        <v>502303</v>
      </c>
      <c r="AI134" s="41">
        <f t="shared" si="26"/>
        <v>110145</v>
      </c>
      <c r="AJ134" s="40">
        <f t="shared" si="26"/>
        <v>468117</v>
      </c>
      <c r="AK134" s="41">
        <f t="shared" si="26"/>
        <v>120945</v>
      </c>
      <c r="AL134" s="40">
        <f t="shared" si="26"/>
        <v>523514</v>
      </c>
      <c r="AM134" s="41">
        <v>132409</v>
      </c>
      <c r="AN134" s="40">
        <v>514767</v>
      </c>
      <c r="AO134" s="41">
        <v>133579</v>
      </c>
      <c r="AP134" s="40">
        <v>510398</v>
      </c>
      <c r="AQ134" s="41">
        <v>131122</v>
      </c>
      <c r="AR134" s="40">
        <v>490620</v>
      </c>
      <c r="AS134" s="41">
        <v>154142</v>
      </c>
      <c r="AT134" s="40">
        <v>595770</v>
      </c>
    </row>
    <row r="135" spans="1:46" x14ac:dyDescent="0.25">
      <c r="A135" s="30"/>
      <c r="B135" s="11" t="s">
        <v>3</v>
      </c>
      <c r="C135" s="32">
        <f t="shared" ref="C135:AL135" si="27">(C38+C85)</f>
        <v>11047</v>
      </c>
      <c r="D135" s="31">
        <f t="shared" si="27"/>
        <v>40415</v>
      </c>
      <c r="E135" s="32">
        <f t="shared" si="27"/>
        <v>10636</v>
      </c>
      <c r="F135" s="31">
        <f t="shared" si="27"/>
        <v>41175</v>
      </c>
      <c r="G135" s="33">
        <f t="shared" si="27"/>
        <v>12435</v>
      </c>
      <c r="H135" s="34">
        <f t="shared" si="27"/>
        <v>45766</v>
      </c>
      <c r="I135" s="33">
        <f t="shared" si="27"/>
        <v>11403</v>
      </c>
      <c r="J135" s="34">
        <f t="shared" si="27"/>
        <v>43539</v>
      </c>
      <c r="K135" s="35">
        <f t="shared" si="27"/>
        <v>11400</v>
      </c>
      <c r="L135" s="36">
        <f t="shared" si="27"/>
        <v>43018</v>
      </c>
      <c r="M135" s="32">
        <f t="shared" si="27"/>
        <v>12766</v>
      </c>
      <c r="N135" s="31">
        <f t="shared" si="27"/>
        <v>44201</v>
      </c>
      <c r="O135" s="32">
        <f t="shared" si="27"/>
        <v>12583</v>
      </c>
      <c r="P135" s="31">
        <f t="shared" si="27"/>
        <v>51771</v>
      </c>
      <c r="Q135" s="32">
        <f t="shared" si="27"/>
        <v>13670</v>
      </c>
      <c r="R135" s="31">
        <f t="shared" si="27"/>
        <v>56333</v>
      </c>
      <c r="S135" s="32">
        <f t="shared" si="27"/>
        <v>12768</v>
      </c>
      <c r="T135" s="31">
        <f t="shared" si="27"/>
        <v>45507</v>
      </c>
      <c r="U135" s="32">
        <f t="shared" si="27"/>
        <v>9931</v>
      </c>
      <c r="V135" s="31">
        <f t="shared" si="27"/>
        <v>47545</v>
      </c>
      <c r="W135" s="32">
        <f t="shared" si="27"/>
        <v>12347</v>
      </c>
      <c r="X135" s="31">
        <f t="shared" si="27"/>
        <v>49776</v>
      </c>
      <c r="Y135" s="32">
        <f t="shared" si="27"/>
        <v>13777</v>
      </c>
      <c r="Z135" s="31">
        <f t="shared" si="27"/>
        <v>51574</v>
      </c>
      <c r="AA135" s="32">
        <f t="shared" si="27"/>
        <v>11852</v>
      </c>
      <c r="AB135" s="31">
        <f t="shared" si="27"/>
        <v>46947</v>
      </c>
      <c r="AC135" s="32">
        <f t="shared" si="27"/>
        <v>11542</v>
      </c>
      <c r="AD135" s="31">
        <f t="shared" si="27"/>
        <v>45659</v>
      </c>
      <c r="AE135" s="37">
        <f t="shared" si="27"/>
        <v>10452</v>
      </c>
      <c r="AF135" s="38">
        <f t="shared" si="27"/>
        <v>40339</v>
      </c>
      <c r="AG135" s="32">
        <f t="shared" si="27"/>
        <v>11000</v>
      </c>
      <c r="AH135" s="31">
        <f t="shared" si="27"/>
        <v>34851</v>
      </c>
      <c r="AI135" s="32">
        <f t="shared" si="27"/>
        <v>12806</v>
      </c>
      <c r="AJ135" s="31">
        <f t="shared" si="27"/>
        <v>38304</v>
      </c>
      <c r="AK135" s="32">
        <f t="shared" si="27"/>
        <v>11529</v>
      </c>
      <c r="AL135" s="31">
        <f t="shared" si="27"/>
        <v>35653</v>
      </c>
      <c r="AM135" s="32">
        <v>12174</v>
      </c>
      <c r="AN135" s="31">
        <v>33919</v>
      </c>
      <c r="AO135" s="32">
        <v>12488</v>
      </c>
      <c r="AP135" s="31">
        <v>36485</v>
      </c>
      <c r="AQ135" s="32">
        <v>5939</v>
      </c>
      <c r="AR135" s="31">
        <v>16891</v>
      </c>
      <c r="AS135" s="32">
        <v>9482</v>
      </c>
      <c r="AT135" s="31">
        <v>30540</v>
      </c>
    </row>
    <row r="136" spans="1:46" x14ac:dyDescent="0.25">
      <c r="A136" s="30" t="s">
        <v>15</v>
      </c>
      <c r="B136" s="11" t="s">
        <v>5</v>
      </c>
      <c r="C136" s="32">
        <f t="shared" ref="C136:AL136" si="28">(C39+C86)</f>
        <v>54075</v>
      </c>
      <c r="D136" s="31">
        <f t="shared" si="28"/>
        <v>130846</v>
      </c>
      <c r="E136" s="32">
        <f t="shared" si="28"/>
        <v>58064</v>
      </c>
      <c r="F136" s="31">
        <f t="shared" si="28"/>
        <v>147281</v>
      </c>
      <c r="G136" s="33">
        <f t="shared" si="28"/>
        <v>58521</v>
      </c>
      <c r="H136" s="34">
        <f t="shared" si="28"/>
        <v>142237</v>
      </c>
      <c r="I136" s="33">
        <f t="shared" si="28"/>
        <v>62344</v>
      </c>
      <c r="J136" s="34">
        <f t="shared" si="28"/>
        <v>176835</v>
      </c>
      <c r="K136" s="35">
        <f t="shared" si="28"/>
        <v>65767</v>
      </c>
      <c r="L136" s="36">
        <f t="shared" si="28"/>
        <v>158824</v>
      </c>
      <c r="M136" s="32">
        <f t="shared" si="28"/>
        <v>68199</v>
      </c>
      <c r="N136" s="31">
        <f t="shared" si="28"/>
        <v>172626</v>
      </c>
      <c r="O136" s="32">
        <f t="shared" si="28"/>
        <v>68302</v>
      </c>
      <c r="P136" s="31">
        <f t="shared" si="28"/>
        <v>176765</v>
      </c>
      <c r="Q136" s="32">
        <f t="shared" si="28"/>
        <v>64540</v>
      </c>
      <c r="R136" s="31">
        <f t="shared" si="28"/>
        <v>171533</v>
      </c>
      <c r="S136" s="32">
        <f t="shared" si="28"/>
        <v>64461</v>
      </c>
      <c r="T136" s="31">
        <f t="shared" si="28"/>
        <v>162575</v>
      </c>
      <c r="U136" s="32">
        <f t="shared" si="28"/>
        <v>60684</v>
      </c>
      <c r="V136" s="31">
        <f t="shared" si="28"/>
        <v>243869</v>
      </c>
      <c r="W136" s="32">
        <f t="shared" si="28"/>
        <v>65828</v>
      </c>
      <c r="X136" s="31">
        <f t="shared" si="28"/>
        <v>191915</v>
      </c>
      <c r="Y136" s="32">
        <f t="shared" si="28"/>
        <v>67653</v>
      </c>
      <c r="Z136" s="31">
        <f t="shared" si="28"/>
        <v>178459</v>
      </c>
      <c r="AA136" s="32">
        <f t="shared" si="28"/>
        <v>61504</v>
      </c>
      <c r="AB136" s="31">
        <f t="shared" si="28"/>
        <v>156053</v>
      </c>
      <c r="AC136" s="32">
        <f t="shared" si="28"/>
        <v>52148</v>
      </c>
      <c r="AD136" s="31">
        <f t="shared" si="28"/>
        <v>139571</v>
      </c>
      <c r="AE136" s="37">
        <f t="shared" si="28"/>
        <v>58011</v>
      </c>
      <c r="AF136" s="38">
        <f t="shared" si="28"/>
        <v>175719</v>
      </c>
      <c r="AG136" s="32">
        <f t="shared" si="28"/>
        <v>60349</v>
      </c>
      <c r="AH136" s="31">
        <f t="shared" si="28"/>
        <v>126994</v>
      </c>
      <c r="AI136" s="32">
        <f t="shared" si="28"/>
        <v>61698</v>
      </c>
      <c r="AJ136" s="31">
        <f t="shared" si="28"/>
        <v>122411</v>
      </c>
      <c r="AK136" s="32">
        <f t="shared" si="28"/>
        <v>57407</v>
      </c>
      <c r="AL136" s="31">
        <f t="shared" si="28"/>
        <v>133384</v>
      </c>
      <c r="AM136" s="32">
        <v>61521</v>
      </c>
      <c r="AN136" s="31">
        <v>130840</v>
      </c>
      <c r="AO136" s="32">
        <v>64088</v>
      </c>
      <c r="AP136" s="31">
        <v>122869</v>
      </c>
      <c r="AQ136" s="32">
        <v>48988</v>
      </c>
      <c r="AR136" s="31">
        <v>97280</v>
      </c>
      <c r="AS136" s="32">
        <v>69516</v>
      </c>
      <c r="AT136" s="31">
        <v>135244</v>
      </c>
    </row>
    <row r="137" spans="1:46" ht="15.75" thickBot="1" x14ac:dyDescent="0.3">
      <c r="A137" s="30"/>
      <c r="B137" s="11" t="s">
        <v>6</v>
      </c>
      <c r="C137" s="32">
        <f t="shared" ref="C137:AL137" si="29">(C40+C87)</f>
        <v>65122</v>
      </c>
      <c r="D137" s="31">
        <f t="shared" si="29"/>
        <v>171261</v>
      </c>
      <c r="E137" s="41">
        <f t="shared" si="29"/>
        <v>68700</v>
      </c>
      <c r="F137" s="40">
        <f t="shared" si="29"/>
        <v>188456</v>
      </c>
      <c r="G137" s="42">
        <f t="shared" si="29"/>
        <v>70956</v>
      </c>
      <c r="H137" s="43">
        <f t="shared" si="29"/>
        <v>188003</v>
      </c>
      <c r="I137" s="42">
        <f t="shared" si="29"/>
        <v>73747</v>
      </c>
      <c r="J137" s="43">
        <f t="shared" si="29"/>
        <v>220374</v>
      </c>
      <c r="K137" s="44">
        <f t="shared" si="29"/>
        <v>77167</v>
      </c>
      <c r="L137" s="45">
        <f t="shared" si="29"/>
        <v>201842</v>
      </c>
      <c r="M137" s="41">
        <f t="shared" si="29"/>
        <v>80965</v>
      </c>
      <c r="N137" s="40">
        <f t="shared" si="29"/>
        <v>216827</v>
      </c>
      <c r="O137" s="41">
        <f t="shared" si="29"/>
        <v>80885</v>
      </c>
      <c r="P137" s="40">
        <f t="shared" si="29"/>
        <v>228536</v>
      </c>
      <c r="Q137" s="41">
        <f t="shared" si="29"/>
        <v>78210</v>
      </c>
      <c r="R137" s="40">
        <f t="shared" si="29"/>
        <v>227866</v>
      </c>
      <c r="S137" s="41">
        <f t="shared" si="29"/>
        <v>77229</v>
      </c>
      <c r="T137" s="40">
        <f t="shared" si="29"/>
        <v>208082</v>
      </c>
      <c r="U137" s="41">
        <f t="shared" si="29"/>
        <v>70615</v>
      </c>
      <c r="V137" s="40">
        <f t="shared" si="29"/>
        <v>291414</v>
      </c>
      <c r="W137" s="41">
        <f t="shared" si="29"/>
        <v>78175</v>
      </c>
      <c r="X137" s="40">
        <f t="shared" si="29"/>
        <v>241691</v>
      </c>
      <c r="Y137" s="41">
        <f t="shared" si="29"/>
        <v>81430</v>
      </c>
      <c r="Z137" s="40">
        <f t="shared" si="29"/>
        <v>230033</v>
      </c>
      <c r="AA137" s="41">
        <f t="shared" si="29"/>
        <v>73356</v>
      </c>
      <c r="AB137" s="40">
        <f t="shared" si="29"/>
        <v>203000</v>
      </c>
      <c r="AC137" s="41">
        <f t="shared" si="29"/>
        <v>63690</v>
      </c>
      <c r="AD137" s="40">
        <f t="shared" si="29"/>
        <v>185230</v>
      </c>
      <c r="AE137" s="46">
        <f t="shared" si="29"/>
        <v>68463</v>
      </c>
      <c r="AF137" s="47">
        <f t="shared" si="29"/>
        <v>216058</v>
      </c>
      <c r="AG137" s="41">
        <f t="shared" si="29"/>
        <v>71349</v>
      </c>
      <c r="AH137" s="40">
        <f t="shared" si="29"/>
        <v>161845</v>
      </c>
      <c r="AI137" s="41">
        <f t="shared" si="29"/>
        <v>74504</v>
      </c>
      <c r="AJ137" s="40">
        <f t="shared" si="29"/>
        <v>160715</v>
      </c>
      <c r="AK137" s="41">
        <f t="shared" si="29"/>
        <v>68936</v>
      </c>
      <c r="AL137" s="40">
        <f t="shared" si="29"/>
        <v>169037</v>
      </c>
      <c r="AM137" s="41">
        <v>73695</v>
      </c>
      <c r="AN137" s="40">
        <v>164759</v>
      </c>
      <c r="AO137" s="41">
        <v>76576</v>
      </c>
      <c r="AP137" s="40">
        <v>159354</v>
      </c>
      <c r="AQ137" s="41">
        <v>54927</v>
      </c>
      <c r="AR137" s="40">
        <v>114171</v>
      </c>
      <c r="AS137" s="41">
        <v>78998</v>
      </c>
      <c r="AT137" s="40">
        <v>165784</v>
      </c>
    </row>
    <row r="138" spans="1:46" x14ac:dyDescent="0.25">
      <c r="A138" s="20"/>
      <c r="B138" s="21" t="s">
        <v>3</v>
      </c>
      <c r="C138" s="23">
        <f t="shared" ref="C138:AL138" si="30">(C41+C88)</f>
        <v>5697</v>
      </c>
      <c r="D138" s="22">
        <f t="shared" si="30"/>
        <v>18276</v>
      </c>
      <c r="E138" s="23">
        <f t="shared" si="30"/>
        <v>5310</v>
      </c>
      <c r="F138" s="22">
        <f t="shared" si="30"/>
        <v>18758</v>
      </c>
      <c r="G138" s="24">
        <f t="shared" si="30"/>
        <v>6522</v>
      </c>
      <c r="H138" s="25">
        <f t="shared" si="30"/>
        <v>21039</v>
      </c>
      <c r="I138" s="24">
        <f t="shared" si="30"/>
        <v>6226</v>
      </c>
      <c r="J138" s="25">
        <f t="shared" si="30"/>
        <v>21274</v>
      </c>
      <c r="K138" s="26">
        <f t="shared" si="30"/>
        <v>6337</v>
      </c>
      <c r="L138" s="27">
        <f t="shared" si="30"/>
        <v>22425</v>
      </c>
      <c r="M138" s="23">
        <f t="shared" si="30"/>
        <v>6191</v>
      </c>
      <c r="N138" s="22">
        <f t="shared" si="30"/>
        <v>22891</v>
      </c>
      <c r="O138" s="23">
        <f t="shared" si="30"/>
        <v>6591</v>
      </c>
      <c r="P138" s="22">
        <f t="shared" si="30"/>
        <v>24787</v>
      </c>
      <c r="Q138" s="23">
        <f t="shared" si="30"/>
        <v>7343</v>
      </c>
      <c r="R138" s="22">
        <f t="shared" si="30"/>
        <v>31792</v>
      </c>
      <c r="S138" s="23">
        <f t="shared" si="30"/>
        <v>6713</v>
      </c>
      <c r="T138" s="22">
        <f t="shared" si="30"/>
        <v>24900</v>
      </c>
      <c r="U138" s="23">
        <f t="shared" si="30"/>
        <v>6192</v>
      </c>
      <c r="V138" s="22">
        <f t="shared" si="30"/>
        <v>28823</v>
      </c>
      <c r="W138" s="23">
        <f t="shared" si="30"/>
        <v>6532</v>
      </c>
      <c r="X138" s="22">
        <f t="shared" si="30"/>
        <v>27505</v>
      </c>
      <c r="Y138" s="23">
        <f t="shared" si="30"/>
        <v>6687</v>
      </c>
      <c r="Z138" s="22">
        <f t="shared" si="30"/>
        <v>28980</v>
      </c>
      <c r="AA138" s="23">
        <f t="shared" si="30"/>
        <v>5885</v>
      </c>
      <c r="AB138" s="22">
        <f t="shared" si="30"/>
        <v>24173</v>
      </c>
      <c r="AC138" s="23">
        <f t="shared" si="30"/>
        <v>6096</v>
      </c>
      <c r="AD138" s="22">
        <f t="shared" si="30"/>
        <v>22658</v>
      </c>
      <c r="AE138" s="28">
        <f t="shared" si="30"/>
        <v>4995</v>
      </c>
      <c r="AF138" s="29">
        <f t="shared" si="30"/>
        <v>20505</v>
      </c>
      <c r="AG138" s="23">
        <f t="shared" si="30"/>
        <v>5167</v>
      </c>
      <c r="AH138" s="22">
        <f t="shared" si="30"/>
        <v>17549</v>
      </c>
      <c r="AI138" s="23">
        <f t="shared" si="30"/>
        <v>5527</v>
      </c>
      <c r="AJ138" s="22">
        <f t="shared" si="30"/>
        <v>20159</v>
      </c>
      <c r="AK138" s="23">
        <f t="shared" si="30"/>
        <v>5939</v>
      </c>
      <c r="AL138" s="22">
        <f t="shared" si="30"/>
        <v>16406</v>
      </c>
      <c r="AM138" s="23">
        <v>6003</v>
      </c>
      <c r="AN138" s="22">
        <v>16388</v>
      </c>
      <c r="AO138" s="23">
        <v>5646</v>
      </c>
      <c r="AP138" s="22">
        <v>15826</v>
      </c>
      <c r="AQ138" s="23">
        <v>893</v>
      </c>
      <c r="AR138" s="22">
        <v>4386</v>
      </c>
      <c r="AS138" s="23">
        <v>3817</v>
      </c>
      <c r="AT138" s="22">
        <v>11277</v>
      </c>
    </row>
    <row r="139" spans="1:46" x14ac:dyDescent="0.25">
      <c r="A139" s="30" t="s">
        <v>16</v>
      </c>
      <c r="B139" s="11" t="s">
        <v>5</v>
      </c>
      <c r="C139" s="32">
        <f t="shared" ref="C139:AL139" si="31">(C42+C89)</f>
        <v>47891</v>
      </c>
      <c r="D139" s="31">
        <f t="shared" si="31"/>
        <v>117050</v>
      </c>
      <c r="E139" s="32">
        <f t="shared" si="31"/>
        <v>55831</v>
      </c>
      <c r="F139" s="31">
        <f t="shared" si="31"/>
        <v>131442</v>
      </c>
      <c r="G139" s="33">
        <f t="shared" si="31"/>
        <v>54869</v>
      </c>
      <c r="H139" s="34">
        <f t="shared" si="31"/>
        <v>130822</v>
      </c>
      <c r="I139" s="33">
        <f t="shared" si="31"/>
        <v>55876</v>
      </c>
      <c r="J139" s="34">
        <f t="shared" si="31"/>
        <v>149391</v>
      </c>
      <c r="K139" s="35">
        <f t="shared" si="31"/>
        <v>51791</v>
      </c>
      <c r="L139" s="36">
        <f t="shared" si="31"/>
        <v>126389</v>
      </c>
      <c r="M139" s="32">
        <f t="shared" si="31"/>
        <v>57369</v>
      </c>
      <c r="N139" s="31">
        <f t="shared" si="31"/>
        <v>147948</v>
      </c>
      <c r="O139" s="32">
        <f t="shared" si="31"/>
        <v>59440</v>
      </c>
      <c r="P139" s="31">
        <f t="shared" si="31"/>
        <v>145685</v>
      </c>
      <c r="Q139" s="32">
        <f t="shared" si="31"/>
        <v>61701</v>
      </c>
      <c r="R139" s="31">
        <f t="shared" si="31"/>
        <v>163260</v>
      </c>
      <c r="S139" s="32">
        <f t="shared" si="31"/>
        <v>57889</v>
      </c>
      <c r="T139" s="31">
        <f t="shared" si="31"/>
        <v>139924</v>
      </c>
      <c r="U139" s="32">
        <f t="shared" si="31"/>
        <v>53088</v>
      </c>
      <c r="V139" s="31">
        <f t="shared" si="31"/>
        <v>207790</v>
      </c>
      <c r="W139" s="32">
        <f t="shared" si="31"/>
        <v>54664</v>
      </c>
      <c r="X139" s="31">
        <f t="shared" si="31"/>
        <v>160312</v>
      </c>
      <c r="Y139" s="32">
        <f t="shared" si="31"/>
        <v>53171</v>
      </c>
      <c r="Z139" s="31">
        <f t="shared" si="31"/>
        <v>139483</v>
      </c>
      <c r="AA139" s="32">
        <f t="shared" si="31"/>
        <v>55822</v>
      </c>
      <c r="AB139" s="31">
        <f t="shared" si="31"/>
        <v>141580</v>
      </c>
      <c r="AC139" s="32">
        <f t="shared" si="31"/>
        <v>52688</v>
      </c>
      <c r="AD139" s="31">
        <f t="shared" si="31"/>
        <v>131768</v>
      </c>
      <c r="AE139" s="37">
        <f t="shared" si="31"/>
        <v>47713</v>
      </c>
      <c r="AF139" s="38">
        <f t="shared" si="31"/>
        <v>146601</v>
      </c>
      <c r="AG139" s="32">
        <f t="shared" si="31"/>
        <v>46596</v>
      </c>
      <c r="AH139" s="31">
        <f t="shared" si="31"/>
        <v>94042</v>
      </c>
      <c r="AI139" s="32">
        <f t="shared" si="31"/>
        <v>49468</v>
      </c>
      <c r="AJ139" s="31">
        <f t="shared" si="31"/>
        <v>122384</v>
      </c>
      <c r="AK139" s="32">
        <f t="shared" si="31"/>
        <v>52930</v>
      </c>
      <c r="AL139" s="31">
        <f t="shared" si="31"/>
        <v>115444</v>
      </c>
      <c r="AM139" s="32">
        <v>55089</v>
      </c>
      <c r="AN139" s="31">
        <v>115955</v>
      </c>
      <c r="AO139" s="32">
        <v>60215</v>
      </c>
      <c r="AP139" s="31">
        <v>124361</v>
      </c>
      <c r="AQ139" s="32">
        <v>16726</v>
      </c>
      <c r="AR139" s="31">
        <v>46926</v>
      </c>
      <c r="AS139" s="32">
        <v>47378</v>
      </c>
      <c r="AT139" s="31">
        <v>95181</v>
      </c>
    </row>
    <row r="140" spans="1:46" ht="15.75" thickBot="1" x14ac:dyDescent="0.3">
      <c r="A140" s="39"/>
      <c r="B140" s="13" t="s">
        <v>6</v>
      </c>
      <c r="C140" s="41">
        <f t="shared" ref="C140:AL140" si="32">(C43+C90)</f>
        <v>53588</v>
      </c>
      <c r="D140" s="40">
        <f t="shared" si="32"/>
        <v>135326</v>
      </c>
      <c r="E140" s="41">
        <f t="shared" si="32"/>
        <v>61141</v>
      </c>
      <c r="F140" s="40">
        <f t="shared" si="32"/>
        <v>150200</v>
      </c>
      <c r="G140" s="42">
        <f t="shared" si="32"/>
        <v>61391</v>
      </c>
      <c r="H140" s="43">
        <f t="shared" si="32"/>
        <v>151861</v>
      </c>
      <c r="I140" s="42">
        <f t="shared" si="32"/>
        <v>62102</v>
      </c>
      <c r="J140" s="43">
        <f t="shared" si="32"/>
        <v>170665</v>
      </c>
      <c r="K140" s="44">
        <f t="shared" si="32"/>
        <v>58128</v>
      </c>
      <c r="L140" s="45">
        <f t="shared" si="32"/>
        <v>148814</v>
      </c>
      <c r="M140" s="41">
        <f t="shared" si="32"/>
        <v>63560</v>
      </c>
      <c r="N140" s="40">
        <f t="shared" si="32"/>
        <v>170839</v>
      </c>
      <c r="O140" s="41">
        <f t="shared" si="32"/>
        <v>66031</v>
      </c>
      <c r="P140" s="40">
        <f t="shared" si="32"/>
        <v>170472</v>
      </c>
      <c r="Q140" s="41">
        <f t="shared" si="32"/>
        <v>69044</v>
      </c>
      <c r="R140" s="40">
        <f t="shared" si="32"/>
        <v>195052</v>
      </c>
      <c r="S140" s="41">
        <f t="shared" si="32"/>
        <v>64602</v>
      </c>
      <c r="T140" s="40">
        <f t="shared" si="32"/>
        <v>164824</v>
      </c>
      <c r="U140" s="41">
        <f t="shared" si="32"/>
        <v>59280</v>
      </c>
      <c r="V140" s="40">
        <f t="shared" si="32"/>
        <v>236613</v>
      </c>
      <c r="W140" s="41">
        <f t="shared" si="32"/>
        <v>61196</v>
      </c>
      <c r="X140" s="40">
        <f t="shared" si="32"/>
        <v>187817</v>
      </c>
      <c r="Y140" s="41">
        <f t="shared" si="32"/>
        <v>59858</v>
      </c>
      <c r="Z140" s="40">
        <f t="shared" si="32"/>
        <v>168463</v>
      </c>
      <c r="AA140" s="41">
        <f t="shared" si="32"/>
        <v>61707</v>
      </c>
      <c r="AB140" s="40">
        <f t="shared" si="32"/>
        <v>165753</v>
      </c>
      <c r="AC140" s="41">
        <f t="shared" si="32"/>
        <v>58784</v>
      </c>
      <c r="AD140" s="40">
        <f t="shared" si="32"/>
        <v>154426</v>
      </c>
      <c r="AE140" s="46">
        <f t="shared" si="32"/>
        <v>52708</v>
      </c>
      <c r="AF140" s="47">
        <f t="shared" si="32"/>
        <v>167106</v>
      </c>
      <c r="AG140" s="41">
        <f t="shared" si="32"/>
        <v>51763</v>
      </c>
      <c r="AH140" s="40">
        <f t="shared" si="32"/>
        <v>111591</v>
      </c>
      <c r="AI140" s="41">
        <f t="shared" si="32"/>
        <v>54995</v>
      </c>
      <c r="AJ140" s="40">
        <f t="shared" si="32"/>
        <v>142543</v>
      </c>
      <c r="AK140" s="41">
        <f t="shared" si="32"/>
        <v>58869</v>
      </c>
      <c r="AL140" s="40">
        <f t="shared" si="32"/>
        <v>131850</v>
      </c>
      <c r="AM140" s="41">
        <v>61092</v>
      </c>
      <c r="AN140" s="40">
        <v>132343</v>
      </c>
      <c r="AO140" s="41">
        <v>65861</v>
      </c>
      <c r="AP140" s="40">
        <v>140187</v>
      </c>
      <c r="AQ140" s="41">
        <v>17619</v>
      </c>
      <c r="AR140" s="40">
        <v>51312</v>
      </c>
      <c r="AS140" s="41">
        <v>51195</v>
      </c>
      <c r="AT140" s="40">
        <v>106458</v>
      </c>
    </row>
    <row r="141" spans="1:46" x14ac:dyDescent="0.25">
      <c r="A141" s="30"/>
      <c r="B141" s="11" t="s">
        <v>3</v>
      </c>
      <c r="C141" s="32">
        <f t="shared" ref="C141:AL141" si="33">(C44+C91)</f>
        <v>4050</v>
      </c>
      <c r="D141" s="31">
        <f t="shared" si="33"/>
        <v>14163</v>
      </c>
      <c r="E141" s="32">
        <f t="shared" si="33"/>
        <v>4590</v>
      </c>
      <c r="F141" s="31">
        <f t="shared" si="33"/>
        <v>15677</v>
      </c>
      <c r="G141" s="33">
        <f t="shared" si="33"/>
        <v>4812</v>
      </c>
      <c r="H141" s="34">
        <f t="shared" si="33"/>
        <v>16533</v>
      </c>
      <c r="I141" s="33">
        <f t="shared" si="33"/>
        <v>5278</v>
      </c>
      <c r="J141" s="34">
        <f t="shared" si="33"/>
        <v>19426</v>
      </c>
      <c r="K141" s="35">
        <f t="shared" si="33"/>
        <v>4662</v>
      </c>
      <c r="L141" s="36">
        <f t="shared" si="33"/>
        <v>17016</v>
      </c>
      <c r="M141" s="32">
        <f t="shared" si="33"/>
        <v>4992</v>
      </c>
      <c r="N141" s="31">
        <f t="shared" si="33"/>
        <v>20312</v>
      </c>
      <c r="O141" s="32">
        <f t="shared" si="33"/>
        <v>5257</v>
      </c>
      <c r="P141" s="31">
        <f t="shared" si="33"/>
        <v>21199</v>
      </c>
      <c r="Q141" s="32">
        <f t="shared" si="33"/>
        <v>6032</v>
      </c>
      <c r="R141" s="31">
        <f t="shared" si="33"/>
        <v>23435</v>
      </c>
      <c r="S141" s="32">
        <f t="shared" si="33"/>
        <v>5484</v>
      </c>
      <c r="T141" s="31">
        <f t="shared" si="33"/>
        <v>20680</v>
      </c>
      <c r="U141" s="32">
        <f t="shared" si="33"/>
        <v>4786</v>
      </c>
      <c r="V141" s="31">
        <f t="shared" si="33"/>
        <v>22966</v>
      </c>
      <c r="W141" s="32">
        <f t="shared" si="33"/>
        <v>5097</v>
      </c>
      <c r="X141" s="31">
        <f t="shared" si="33"/>
        <v>22357</v>
      </c>
      <c r="Y141" s="32">
        <f t="shared" si="33"/>
        <v>5138</v>
      </c>
      <c r="Z141" s="31">
        <f t="shared" si="33"/>
        <v>20446</v>
      </c>
      <c r="AA141" s="32">
        <f t="shared" si="33"/>
        <v>5363</v>
      </c>
      <c r="AB141" s="31">
        <f t="shared" si="33"/>
        <v>21843</v>
      </c>
      <c r="AC141" s="32">
        <f t="shared" si="33"/>
        <v>5309</v>
      </c>
      <c r="AD141" s="31">
        <f t="shared" si="33"/>
        <v>21069</v>
      </c>
      <c r="AE141" s="37">
        <f t="shared" si="33"/>
        <v>3710</v>
      </c>
      <c r="AF141" s="38">
        <f t="shared" si="33"/>
        <v>18224</v>
      </c>
      <c r="AG141" s="32">
        <f t="shared" si="33"/>
        <v>4568</v>
      </c>
      <c r="AH141" s="31">
        <f t="shared" si="33"/>
        <v>15747</v>
      </c>
      <c r="AI141" s="32">
        <f t="shared" si="33"/>
        <v>4274</v>
      </c>
      <c r="AJ141" s="31">
        <f t="shared" si="33"/>
        <v>14063</v>
      </c>
      <c r="AK141" s="32">
        <f t="shared" si="33"/>
        <v>4627</v>
      </c>
      <c r="AL141" s="31">
        <f t="shared" si="33"/>
        <v>12947</v>
      </c>
      <c r="AM141" s="32">
        <v>5082</v>
      </c>
      <c r="AN141" s="31">
        <v>14206</v>
      </c>
      <c r="AO141" s="32">
        <v>5126</v>
      </c>
      <c r="AP141" s="31">
        <v>14007</v>
      </c>
      <c r="AQ141" s="32">
        <v>629</v>
      </c>
      <c r="AR141" s="31">
        <v>3282</v>
      </c>
      <c r="AS141" s="32">
        <v>2995</v>
      </c>
      <c r="AT141" s="31">
        <v>8732</v>
      </c>
    </row>
    <row r="142" spans="1:46" x14ac:dyDescent="0.25">
      <c r="A142" s="30" t="s">
        <v>17</v>
      </c>
      <c r="B142" s="11" t="s">
        <v>5</v>
      </c>
      <c r="C142" s="32">
        <f t="shared" ref="C142:AL142" si="34">(C45+C92)</f>
        <v>68230</v>
      </c>
      <c r="D142" s="31">
        <f t="shared" si="34"/>
        <v>175650</v>
      </c>
      <c r="E142" s="32">
        <f t="shared" si="34"/>
        <v>68325</v>
      </c>
      <c r="F142" s="31">
        <f t="shared" si="34"/>
        <v>185532</v>
      </c>
      <c r="G142" s="33">
        <f t="shared" si="34"/>
        <v>65227</v>
      </c>
      <c r="H142" s="34">
        <f t="shared" si="34"/>
        <v>176357</v>
      </c>
      <c r="I142" s="33">
        <f t="shared" si="34"/>
        <v>75803</v>
      </c>
      <c r="J142" s="34">
        <f t="shared" si="34"/>
        <v>213254</v>
      </c>
      <c r="K142" s="35">
        <f t="shared" si="34"/>
        <v>66919</v>
      </c>
      <c r="L142" s="36">
        <f t="shared" si="34"/>
        <v>169161</v>
      </c>
      <c r="M142" s="32">
        <f t="shared" si="34"/>
        <v>81486</v>
      </c>
      <c r="N142" s="31">
        <f t="shared" si="34"/>
        <v>218113</v>
      </c>
      <c r="O142" s="32">
        <f t="shared" si="34"/>
        <v>85183</v>
      </c>
      <c r="P142" s="31">
        <f t="shared" si="34"/>
        <v>227277</v>
      </c>
      <c r="Q142" s="32">
        <f t="shared" si="34"/>
        <v>86449</v>
      </c>
      <c r="R142" s="31">
        <f t="shared" si="34"/>
        <v>225751</v>
      </c>
      <c r="S142" s="32">
        <f t="shared" si="34"/>
        <v>88370</v>
      </c>
      <c r="T142" s="31">
        <f t="shared" si="34"/>
        <v>218895</v>
      </c>
      <c r="U142" s="32">
        <f t="shared" si="34"/>
        <v>77064</v>
      </c>
      <c r="V142" s="31">
        <f t="shared" si="34"/>
        <v>254978</v>
      </c>
      <c r="W142" s="32">
        <f t="shared" si="34"/>
        <v>76405</v>
      </c>
      <c r="X142" s="31">
        <f t="shared" si="34"/>
        <v>207703</v>
      </c>
      <c r="Y142" s="32">
        <f t="shared" si="34"/>
        <v>74492</v>
      </c>
      <c r="Z142" s="31">
        <f t="shared" si="34"/>
        <v>179286</v>
      </c>
      <c r="AA142" s="32">
        <f t="shared" si="34"/>
        <v>78643</v>
      </c>
      <c r="AB142" s="31">
        <f t="shared" si="34"/>
        <v>197407</v>
      </c>
      <c r="AC142" s="32">
        <f t="shared" si="34"/>
        <v>71786</v>
      </c>
      <c r="AD142" s="31">
        <f t="shared" si="34"/>
        <v>181483</v>
      </c>
      <c r="AE142" s="37">
        <f t="shared" si="34"/>
        <v>65262</v>
      </c>
      <c r="AF142" s="38">
        <f t="shared" si="34"/>
        <v>204133</v>
      </c>
      <c r="AG142" s="32">
        <f t="shared" si="34"/>
        <v>77789</v>
      </c>
      <c r="AH142" s="31">
        <f t="shared" si="34"/>
        <v>157318</v>
      </c>
      <c r="AI142" s="32">
        <f t="shared" si="34"/>
        <v>66413</v>
      </c>
      <c r="AJ142" s="31">
        <f t="shared" si="34"/>
        <v>141940</v>
      </c>
      <c r="AK142" s="32">
        <f t="shared" si="34"/>
        <v>80550</v>
      </c>
      <c r="AL142" s="31">
        <f t="shared" si="34"/>
        <v>176856</v>
      </c>
      <c r="AM142" s="32">
        <v>80916</v>
      </c>
      <c r="AN142" s="31">
        <v>169698</v>
      </c>
      <c r="AO142" s="32">
        <v>76703</v>
      </c>
      <c r="AP142" s="31">
        <v>153788</v>
      </c>
      <c r="AQ142" s="32">
        <v>14493</v>
      </c>
      <c r="AR142" s="31">
        <v>39752</v>
      </c>
      <c r="AS142" s="32">
        <v>68321</v>
      </c>
      <c r="AT142" s="31">
        <v>134507</v>
      </c>
    </row>
    <row r="143" spans="1:46" ht="15.75" thickBot="1" x14ac:dyDescent="0.3">
      <c r="A143" s="30"/>
      <c r="B143" s="11" t="s">
        <v>6</v>
      </c>
      <c r="C143" s="32">
        <f t="shared" ref="C143:AL143" si="35">(C46+C93)</f>
        <v>72280</v>
      </c>
      <c r="D143" s="31">
        <f t="shared" si="35"/>
        <v>189813</v>
      </c>
      <c r="E143" s="41">
        <f t="shared" si="35"/>
        <v>72915</v>
      </c>
      <c r="F143" s="40">
        <f t="shared" si="35"/>
        <v>201209</v>
      </c>
      <c r="G143" s="42">
        <f t="shared" si="35"/>
        <v>70039</v>
      </c>
      <c r="H143" s="43">
        <f t="shared" si="35"/>
        <v>192890</v>
      </c>
      <c r="I143" s="42">
        <f t="shared" si="35"/>
        <v>81081</v>
      </c>
      <c r="J143" s="43">
        <f t="shared" si="35"/>
        <v>232680</v>
      </c>
      <c r="K143" s="44">
        <f t="shared" si="35"/>
        <v>71581</v>
      </c>
      <c r="L143" s="45">
        <f t="shared" si="35"/>
        <v>186177</v>
      </c>
      <c r="M143" s="41">
        <f t="shared" si="35"/>
        <v>86478</v>
      </c>
      <c r="N143" s="40">
        <f t="shared" si="35"/>
        <v>238425</v>
      </c>
      <c r="O143" s="41">
        <f t="shared" si="35"/>
        <v>90440</v>
      </c>
      <c r="P143" s="40">
        <f t="shared" si="35"/>
        <v>248476</v>
      </c>
      <c r="Q143" s="41">
        <f t="shared" si="35"/>
        <v>92481</v>
      </c>
      <c r="R143" s="40">
        <f t="shared" si="35"/>
        <v>249186</v>
      </c>
      <c r="S143" s="41">
        <f t="shared" si="35"/>
        <v>93854</v>
      </c>
      <c r="T143" s="40">
        <f t="shared" si="35"/>
        <v>239575</v>
      </c>
      <c r="U143" s="41">
        <f t="shared" si="35"/>
        <v>81850</v>
      </c>
      <c r="V143" s="40">
        <f t="shared" si="35"/>
        <v>277944</v>
      </c>
      <c r="W143" s="41">
        <f t="shared" si="35"/>
        <v>81502</v>
      </c>
      <c r="X143" s="40">
        <f t="shared" si="35"/>
        <v>230060</v>
      </c>
      <c r="Y143" s="41">
        <f t="shared" si="35"/>
        <v>79630</v>
      </c>
      <c r="Z143" s="40">
        <f t="shared" si="35"/>
        <v>199732</v>
      </c>
      <c r="AA143" s="41">
        <f t="shared" si="35"/>
        <v>84006</v>
      </c>
      <c r="AB143" s="40">
        <f t="shared" si="35"/>
        <v>219250</v>
      </c>
      <c r="AC143" s="41">
        <f t="shared" si="35"/>
        <v>77095</v>
      </c>
      <c r="AD143" s="40">
        <f t="shared" si="35"/>
        <v>202552</v>
      </c>
      <c r="AE143" s="46">
        <f t="shared" si="35"/>
        <v>68972</v>
      </c>
      <c r="AF143" s="47">
        <f t="shared" si="35"/>
        <v>222357</v>
      </c>
      <c r="AG143" s="41">
        <f t="shared" si="35"/>
        <v>82357</v>
      </c>
      <c r="AH143" s="40">
        <f t="shared" si="35"/>
        <v>173065</v>
      </c>
      <c r="AI143" s="41">
        <f t="shared" si="35"/>
        <v>70687</v>
      </c>
      <c r="AJ143" s="40">
        <f t="shared" si="35"/>
        <v>156003</v>
      </c>
      <c r="AK143" s="41">
        <f t="shared" si="35"/>
        <v>85177</v>
      </c>
      <c r="AL143" s="40">
        <f t="shared" si="35"/>
        <v>189803</v>
      </c>
      <c r="AM143" s="41">
        <v>85998</v>
      </c>
      <c r="AN143" s="40">
        <v>183904</v>
      </c>
      <c r="AO143" s="41">
        <v>81829</v>
      </c>
      <c r="AP143" s="40">
        <v>167795</v>
      </c>
      <c r="AQ143" s="41">
        <v>15122</v>
      </c>
      <c r="AR143" s="40">
        <v>43034</v>
      </c>
      <c r="AS143" s="48">
        <v>71316</v>
      </c>
      <c r="AT143" s="48">
        <v>143239</v>
      </c>
    </row>
    <row r="144" spans="1:46" x14ac:dyDescent="0.25">
      <c r="A144" s="49"/>
      <c r="B144" s="50" t="s">
        <v>3</v>
      </c>
      <c r="C144" s="52">
        <f t="shared" ref="C144:AL144" si="36">(C47+C94)</f>
        <v>162157</v>
      </c>
      <c r="D144" s="51">
        <f t="shared" si="36"/>
        <v>904659</v>
      </c>
      <c r="E144" s="52">
        <f t="shared" si="36"/>
        <v>178291</v>
      </c>
      <c r="F144" s="51">
        <f t="shared" si="36"/>
        <v>1021025</v>
      </c>
      <c r="G144" s="53">
        <f t="shared" si="36"/>
        <v>189845</v>
      </c>
      <c r="H144" s="54">
        <f t="shared" si="36"/>
        <v>1065111</v>
      </c>
      <c r="I144" s="53">
        <f t="shared" si="36"/>
        <v>169101</v>
      </c>
      <c r="J144" s="54">
        <f t="shared" si="36"/>
        <v>941060</v>
      </c>
      <c r="K144" s="55">
        <f t="shared" si="36"/>
        <v>175068</v>
      </c>
      <c r="L144" s="56">
        <f t="shared" si="36"/>
        <v>932059</v>
      </c>
      <c r="M144" s="52">
        <f t="shared" si="36"/>
        <v>177259</v>
      </c>
      <c r="N144" s="51">
        <f t="shared" si="36"/>
        <v>912039</v>
      </c>
      <c r="O144" s="52">
        <f t="shared" si="36"/>
        <v>185768</v>
      </c>
      <c r="P144" s="51">
        <f t="shared" si="36"/>
        <v>996075</v>
      </c>
      <c r="Q144" s="52">
        <f t="shared" si="36"/>
        <v>189651</v>
      </c>
      <c r="R144" s="51">
        <f t="shared" si="36"/>
        <v>988147</v>
      </c>
      <c r="S144" s="52">
        <f t="shared" si="36"/>
        <v>192889</v>
      </c>
      <c r="T144" s="51">
        <f t="shared" si="36"/>
        <v>1020644</v>
      </c>
      <c r="U144" s="52">
        <f t="shared" si="36"/>
        <v>148678</v>
      </c>
      <c r="V144" s="51">
        <f t="shared" si="36"/>
        <v>831898</v>
      </c>
      <c r="W144" s="52">
        <f t="shared" si="36"/>
        <v>170222</v>
      </c>
      <c r="X144" s="51">
        <f t="shared" si="36"/>
        <v>925698</v>
      </c>
      <c r="Y144" s="52">
        <f t="shared" si="36"/>
        <v>195347</v>
      </c>
      <c r="Z144" s="51">
        <f t="shared" si="36"/>
        <v>1009566</v>
      </c>
      <c r="AA144" s="52">
        <f t="shared" si="36"/>
        <v>191931</v>
      </c>
      <c r="AB144" s="51">
        <f t="shared" si="36"/>
        <v>1030718</v>
      </c>
      <c r="AC144" s="52">
        <f t="shared" si="36"/>
        <v>187454</v>
      </c>
      <c r="AD144" s="51">
        <f t="shared" si="36"/>
        <v>976220</v>
      </c>
      <c r="AE144" s="57">
        <f t="shared" si="36"/>
        <v>172748</v>
      </c>
      <c r="AF144" s="58">
        <f t="shared" si="36"/>
        <v>870834</v>
      </c>
      <c r="AG144" s="52">
        <f t="shared" si="36"/>
        <v>174639</v>
      </c>
      <c r="AH144" s="51">
        <f t="shared" si="36"/>
        <v>826660</v>
      </c>
      <c r="AI144" s="52">
        <f t="shared" si="36"/>
        <v>190734</v>
      </c>
      <c r="AJ144" s="51">
        <f t="shared" si="36"/>
        <v>874792</v>
      </c>
      <c r="AK144" s="52">
        <f t="shared" si="36"/>
        <v>189590</v>
      </c>
      <c r="AL144" s="51">
        <f t="shared" si="36"/>
        <v>865664</v>
      </c>
      <c r="AM144" s="52">
        <v>201194</v>
      </c>
      <c r="AN144" s="51">
        <v>867858</v>
      </c>
      <c r="AO144" s="52">
        <v>192703</v>
      </c>
      <c r="AP144" s="51">
        <v>793468</v>
      </c>
      <c r="AQ144" s="52">
        <v>60372</v>
      </c>
      <c r="AR144" s="51">
        <v>232853</v>
      </c>
      <c r="AS144" s="52">
        <v>112731</v>
      </c>
      <c r="AT144" s="51">
        <v>471477</v>
      </c>
    </row>
    <row r="145" spans="1:46" x14ac:dyDescent="0.25">
      <c r="A145" s="59" t="s">
        <v>18</v>
      </c>
      <c r="B145" s="60" t="s">
        <v>5</v>
      </c>
      <c r="C145" s="62">
        <f t="shared" ref="C145:AL145" si="37">(C48+C95)</f>
        <v>1101640</v>
      </c>
      <c r="D145" s="61">
        <f t="shared" si="37"/>
        <v>5383229</v>
      </c>
      <c r="E145" s="62">
        <f t="shared" si="37"/>
        <v>1141855</v>
      </c>
      <c r="F145" s="61">
        <f t="shared" si="37"/>
        <v>5654839</v>
      </c>
      <c r="G145" s="63">
        <f t="shared" si="37"/>
        <v>1156569</v>
      </c>
      <c r="H145" s="64">
        <f t="shared" si="37"/>
        <v>5799238</v>
      </c>
      <c r="I145" s="63">
        <f t="shared" si="37"/>
        <v>1258918</v>
      </c>
      <c r="J145" s="64">
        <f t="shared" si="37"/>
        <v>6179190</v>
      </c>
      <c r="K145" s="65">
        <f t="shared" si="37"/>
        <v>1250495</v>
      </c>
      <c r="L145" s="66">
        <f t="shared" si="37"/>
        <v>6001393</v>
      </c>
      <c r="M145" s="62">
        <f t="shared" si="37"/>
        <v>1326173</v>
      </c>
      <c r="N145" s="61">
        <f t="shared" si="37"/>
        <v>6075953</v>
      </c>
      <c r="O145" s="62">
        <f t="shared" si="37"/>
        <v>1392819</v>
      </c>
      <c r="P145" s="61">
        <f t="shared" si="37"/>
        <v>6456038</v>
      </c>
      <c r="Q145" s="62">
        <f t="shared" si="37"/>
        <v>1371155</v>
      </c>
      <c r="R145" s="61">
        <f t="shared" si="37"/>
        <v>6386498</v>
      </c>
      <c r="S145" s="62">
        <f t="shared" si="37"/>
        <v>1433609</v>
      </c>
      <c r="T145" s="61">
        <f t="shared" si="37"/>
        <v>6539902</v>
      </c>
      <c r="U145" s="62">
        <f t="shared" si="37"/>
        <v>1192847</v>
      </c>
      <c r="V145" s="61">
        <f t="shared" si="37"/>
        <v>5827210</v>
      </c>
      <c r="W145" s="62">
        <f t="shared" si="37"/>
        <v>1314925</v>
      </c>
      <c r="X145" s="61">
        <f t="shared" si="37"/>
        <v>6381531</v>
      </c>
      <c r="Y145" s="62">
        <f t="shared" si="37"/>
        <v>1385624</v>
      </c>
      <c r="Z145" s="61">
        <f t="shared" si="37"/>
        <v>6414208</v>
      </c>
      <c r="AA145" s="62">
        <f t="shared" si="37"/>
        <v>1387505</v>
      </c>
      <c r="AB145" s="61">
        <f t="shared" si="37"/>
        <v>6224259</v>
      </c>
      <c r="AC145" s="62">
        <f t="shared" si="37"/>
        <v>1312556</v>
      </c>
      <c r="AD145" s="61">
        <f t="shared" si="37"/>
        <v>5932996</v>
      </c>
      <c r="AE145" s="67">
        <f t="shared" si="37"/>
        <v>1219209</v>
      </c>
      <c r="AF145" s="68">
        <f t="shared" si="37"/>
        <v>5411990</v>
      </c>
      <c r="AG145" s="62">
        <f t="shared" si="37"/>
        <v>1347448</v>
      </c>
      <c r="AH145" s="61">
        <f t="shared" si="37"/>
        <v>5350570</v>
      </c>
      <c r="AI145" s="62">
        <f t="shared" si="37"/>
        <v>1335718</v>
      </c>
      <c r="AJ145" s="61">
        <f t="shared" si="37"/>
        <v>5244311</v>
      </c>
      <c r="AK145" s="62">
        <f t="shared" si="37"/>
        <v>1359063</v>
      </c>
      <c r="AL145" s="61">
        <f t="shared" si="37"/>
        <v>5327809</v>
      </c>
      <c r="AM145" s="62">
        <v>1441917</v>
      </c>
      <c r="AN145" s="61">
        <v>5467264</v>
      </c>
      <c r="AO145" s="62">
        <v>1450463</v>
      </c>
      <c r="AP145" s="61">
        <v>5383234</v>
      </c>
      <c r="AQ145" s="62">
        <v>1009495</v>
      </c>
      <c r="AR145" s="61">
        <v>3779939</v>
      </c>
      <c r="AS145" s="62">
        <v>1218156</v>
      </c>
      <c r="AT145" s="61">
        <v>4726288</v>
      </c>
    </row>
    <row r="146" spans="1:46" ht="15.75" thickBot="1" x14ac:dyDescent="0.3">
      <c r="A146" s="69"/>
      <c r="B146" s="70" t="s">
        <v>6</v>
      </c>
      <c r="C146" s="72">
        <f t="shared" ref="C146:AL146" si="38">(C49+C96)</f>
        <v>1263797</v>
      </c>
      <c r="D146" s="71">
        <f t="shared" si="38"/>
        <v>6287888</v>
      </c>
      <c r="E146" s="72">
        <f t="shared" si="38"/>
        <v>1320146</v>
      </c>
      <c r="F146" s="71">
        <f t="shared" si="38"/>
        <v>6675864</v>
      </c>
      <c r="G146" s="73">
        <f t="shared" si="38"/>
        <v>1346414</v>
      </c>
      <c r="H146" s="74">
        <f t="shared" si="38"/>
        <v>6864349</v>
      </c>
      <c r="I146" s="73">
        <f t="shared" si="38"/>
        <v>1428019</v>
      </c>
      <c r="J146" s="74">
        <f t="shared" si="38"/>
        <v>7120250</v>
      </c>
      <c r="K146" s="75">
        <f t="shared" si="38"/>
        <v>1425563</v>
      </c>
      <c r="L146" s="76">
        <f t="shared" si="38"/>
        <v>6933452</v>
      </c>
      <c r="M146" s="72">
        <f t="shared" si="38"/>
        <v>1503432</v>
      </c>
      <c r="N146" s="71">
        <f t="shared" si="38"/>
        <v>6987992</v>
      </c>
      <c r="O146" s="72">
        <f t="shared" si="38"/>
        <v>1578587</v>
      </c>
      <c r="P146" s="71">
        <f t="shared" si="38"/>
        <v>7452113</v>
      </c>
      <c r="Q146" s="72">
        <f t="shared" si="38"/>
        <v>1560806</v>
      </c>
      <c r="R146" s="71">
        <f t="shared" si="38"/>
        <v>7374645</v>
      </c>
      <c r="S146" s="72">
        <f t="shared" si="38"/>
        <v>1626498</v>
      </c>
      <c r="T146" s="71">
        <f t="shared" si="38"/>
        <v>7560546</v>
      </c>
      <c r="U146" s="72">
        <f t="shared" si="38"/>
        <v>1341525</v>
      </c>
      <c r="V146" s="71">
        <f t="shared" si="38"/>
        <v>6659108</v>
      </c>
      <c r="W146" s="72">
        <f t="shared" si="38"/>
        <v>1485147</v>
      </c>
      <c r="X146" s="71">
        <f t="shared" si="38"/>
        <v>7307229</v>
      </c>
      <c r="Y146" s="72">
        <f t="shared" si="38"/>
        <v>1580971</v>
      </c>
      <c r="Z146" s="71">
        <f t="shared" si="38"/>
        <v>7423774</v>
      </c>
      <c r="AA146" s="72">
        <f t="shared" si="38"/>
        <v>1579436</v>
      </c>
      <c r="AB146" s="71">
        <f t="shared" si="38"/>
        <v>7254977</v>
      </c>
      <c r="AC146" s="72">
        <f t="shared" si="38"/>
        <v>1500010</v>
      </c>
      <c r="AD146" s="71">
        <f t="shared" si="38"/>
        <v>6909216</v>
      </c>
      <c r="AE146" s="77">
        <f t="shared" si="38"/>
        <v>1391957</v>
      </c>
      <c r="AF146" s="78">
        <f t="shared" si="38"/>
        <v>6282824</v>
      </c>
      <c r="AG146" s="72">
        <f t="shared" si="38"/>
        <v>1522087</v>
      </c>
      <c r="AH146" s="71">
        <f t="shared" si="38"/>
        <v>6177230</v>
      </c>
      <c r="AI146" s="72">
        <f t="shared" si="38"/>
        <v>1526452</v>
      </c>
      <c r="AJ146" s="71">
        <f t="shared" si="38"/>
        <v>6119103</v>
      </c>
      <c r="AK146" s="72">
        <f t="shared" si="38"/>
        <v>1548653</v>
      </c>
      <c r="AL146" s="71">
        <f t="shared" si="38"/>
        <v>6193473</v>
      </c>
      <c r="AM146" s="72">
        <v>1643111</v>
      </c>
      <c r="AN146" s="71">
        <v>6335122</v>
      </c>
      <c r="AO146" s="72">
        <v>1643166</v>
      </c>
      <c r="AP146" s="71">
        <v>6176702</v>
      </c>
      <c r="AQ146" s="72">
        <v>1069867</v>
      </c>
      <c r="AR146" s="71">
        <v>4012792</v>
      </c>
      <c r="AS146" s="72">
        <v>1330887</v>
      </c>
      <c r="AT146" s="71">
        <v>5197765</v>
      </c>
    </row>
    <row r="147" spans="1:46" ht="15.75" thickBot="1" x14ac:dyDescent="0.3"/>
    <row r="148" spans="1:46" ht="16.5" thickBot="1" x14ac:dyDescent="0.3">
      <c r="A148" s="91"/>
      <c r="B148" s="1"/>
      <c r="T148" s="84"/>
      <c r="U148" s="92"/>
      <c r="V148" s="2"/>
      <c r="W148" s="84"/>
      <c r="X148" s="84"/>
      <c r="Y148" s="84"/>
      <c r="Z148" s="84"/>
      <c r="AA148" s="84"/>
      <c r="AB148" s="84"/>
      <c r="AC148" s="84"/>
      <c r="AD148" s="84"/>
      <c r="AE148" s="108" t="s">
        <v>19</v>
      </c>
      <c r="AF148" s="109"/>
      <c r="AG148" s="109"/>
      <c r="AH148" s="109"/>
      <c r="AI148" s="110"/>
      <c r="AJ148" s="111"/>
      <c r="AK148" s="111"/>
      <c r="AL148" s="95"/>
      <c r="AM148" s="95"/>
      <c r="AN148" s="95"/>
      <c r="AO148" s="95"/>
      <c r="AP148" s="95"/>
      <c r="AQ148" s="95"/>
      <c r="AR148" s="95"/>
      <c r="AS148" s="95"/>
      <c r="AT148" s="95"/>
    </row>
    <row r="149" spans="1:46" x14ac:dyDescent="0.25">
      <c r="A149" s="91"/>
      <c r="B149" s="1"/>
      <c r="T149" s="84"/>
      <c r="U149" s="92"/>
      <c r="V149" s="2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</row>
    <row r="150" spans="1:46" x14ac:dyDescent="0.25">
      <c r="A150" s="96"/>
      <c r="B150" s="96"/>
    </row>
    <row r="152" spans="1:46" x14ac:dyDescent="0.25">
      <c r="A152" s="97" t="s">
        <v>20</v>
      </c>
      <c r="B152" s="97" t="s">
        <v>21</v>
      </c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</row>
    <row r="153" spans="1:46" x14ac:dyDescent="0.25">
      <c r="B153" s="97" t="s">
        <v>22</v>
      </c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</row>
    <row r="155" spans="1:46" x14ac:dyDescent="0.25">
      <c r="A155" s="98" t="s">
        <v>20</v>
      </c>
      <c r="B155" s="98" t="s">
        <v>23</v>
      </c>
    </row>
    <row r="156" spans="1:46" x14ac:dyDescent="0.25">
      <c r="A156" s="81"/>
      <c r="B156" s="98" t="s">
        <v>24</v>
      </c>
    </row>
  </sheetData>
  <mergeCells count="21">
    <mergeCell ref="A53:AT53"/>
    <mergeCell ref="A54:AT54"/>
    <mergeCell ref="A102:AT102"/>
    <mergeCell ref="A103:AT103"/>
    <mergeCell ref="C7:V7"/>
    <mergeCell ref="AO106:AP106"/>
    <mergeCell ref="AQ106:AR106"/>
    <mergeCell ref="AS106:AT106"/>
    <mergeCell ref="A4:AT4"/>
    <mergeCell ref="A1:AT1"/>
    <mergeCell ref="AM106:AN106"/>
    <mergeCell ref="AM56:AN56"/>
    <mergeCell ref="AO56:AP56"/>
    <mergeCell ref="AQ56:AR56"/>
    <mergeCell ref="AS56:AT56"/>
    <mergeCell ref="AS9:AT9"/>
    <mergeCell ref="AK9:AL9"/>
    <mergeCell ref="AM9:AN9"/>
    <mergeCell ref="AO9:AP9"/>
    <mergeCell ref="AQ9:AR9"/>
    <mergeCell ref="A5:AT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Reg_Abr_arr_pres_2000_2021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2022-08-31T07:59:52Z</dcterms:modified>
</cp:coreProperties>
</file>